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5E5D12E6-920C-45D0-91DD-DC305D357B0E}" xr6:coauthVersionLast="47" xr6:coauthVersionMax="47" xr10:uidLastSave="{00000000-0000-0000-0000-000000000000}"/>
  <bookViews>
    <workbookView xWindow="4680" yWindow="2235" windowWidth="26025" windowHeight="19365" tabRatio="662" xr2:uid="{00000000-000D-0000-FFFF-FFFF00000000}"/>
  </bookViews>
  <sheets>
    <sheet name="投資口１" sheetId="14" r:id="rId1"/>
    <sheet name="投資口２" sheetId="16" r:id="rId2"/>
    <sheet name="投資口３" sheetId="17" r:id="rId3"/>
    <sheet name="投資口４" sheetId="18" r:id="rId4"/>
    <sheet name="投資口５" sheetId="19" r:id="rId5"/>
    <sheet name="投資口６" sheetId="20" r:id="rId6"/>
    <sheet name="投資口７" sheetId="21" r:id="rId7"/>
    <sheet name="投資口８" sheetId="22" r:id="rId8"/>
    <sheet name="投資証券（株券等保管振替制度)" sheetId="15" r:id="rId9"/>
  </sheets>
  <definedNames>
    <definedName name="_xlnm.Print_Area" localSheetId="0">投資口１!$A$1:$N$222</definedName>
    <definedName name="_xlnm.Print_Area" localSheetId="1">投資口２!$A$1:$N$228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5" l="1"/>
  <c r="D17" i="15" s="1"/>
  <c r="E43" i="15"/>
  <c r="D43" i="15"/>
  <c r="E64" i="15"/>
  <c r="D64" i="15"/>
  <c r="E90" i="15"/>
  <c r="D90" i="15"/>
</calcChain>
</file>

<file path=xl/sharedStrings.xml><?xml version="1.0" encoding="utf-8"?>
<sst xmlns="http://schemas.openxmlformats.org/spreadsheetml/2006/main" count="2387" uniqueCount="646">
  <si>
    <t>8月</t>
    <rPh sb="1" eb="2">
      <t>ガツ</t>
    </rPh>
    <phoneticPr fontId="2"/>
  </si>
  <si>
    <t>9月</t>
  </si>
  <si>
    <t>10月</t>
  </si>
  <si>
    <t>11月</t>
  </si>
  <si>
    <t>12月</t>
  </si>
  <si>
    <t>2月</t>
    <rPh sb="1" eb="2">
      <t>ガツ</t>
    </rPh>
    <phoneticPr fontId="2"/>
  </si>
  <si>
    <t>3月</t>
  </si>
  <si>
    <t>4月</t>
  </si>
  <si>
    <t>5月</t>
  </si>
  <si>
    <t>6月</t>
  </si>
  <si>
    <t>7月</t>
  </si>
  <si>
    <t>（件）</t>
    <rPh sb="1" eb="2">
      <t>ケン</t>
    </rPh>
    <phoneticPr fontId="2"/>
  </si>
  <si>
    <t>預託</t>
    <rPh sb="0" eb="2">
      <t>ヨタク</t>
    </rPh>
    <phoneticPr fontId="2"/>
  </si>
  <si>
    <t>交付</t>
    <rPh sb="0" eb="2">
      <t>コウフ</t>
    </rPh>
    <phoneticPr fontId="2"/>
  </si>
  <si>
    <t>口座残高</t>
    <rPh sb="0" eb="2">
      <t>コウザ</t>
    </rPh>
    <rPh sb="2" eb="4">
      <t>ザンダカ</t>
    </rPh>
    <phoneticPr fontId="2"/>
  </si>
  <si>
    <t>口座振替</t>
    <rPh sb="0" eb="2">
      <t>コウザ</t>
    </rPh>
    <rPh sb="2" eb="4">
      <t>フリカエ</t>
    </rPh>
    <phoneticPr fontId="2"/>
  </si>
  <si>
    <t>取引所取引</t>
    <rPh sb="0" eb="2">
      <t>トリヒキ</t>
    </rPh>
    <rPh sb="2" eb="3">
      <t>ショ</t>
    </rPh>
    <rPh sb="3" eb="5">
      <t>トリヒキ</t>
    </rPh>
    <phoneticPr fontId="2"/>
  </si>
  <si>
    <t>一般振替</t>
    <rPh sb="0" eb="2">
      <t>イッパン</t>
    </rPh>
    <rPh sb="2" eb="4">
      <t>フリカエ</t>
    </rPh>
    <phoneticPr fontId="2"/>
  </si>
  <si>
    <t>取扱銘柄数</t>
    <rPh sb="0" eb="2">
      <t>トリアツカ</t>
    </rPh>
    <rPh sb="2" eb="4">
      <t>メイガラ</t>
    </rPh>
    <rPh sb="4" eb="5">
      <t>スウ</t>
    </rPh>
    <phoneticPr fontId="2"/>
  </si>
  <si>
    <t>（銘柄）</t>
    <rPh sb="1" eb="3">
      <t>メイガラ</t>
    </rPh>
    <phoneticPr fontId="2"/>
  </si>
  <si>
    <t>（口）</t>
    <rPh sb="1" eb="2">
      <t>クチ</t>
    </rPh>
    <phoneticPr fontId="2"/>
  </si>
  <si>
    <t>【件数】</t>
    <rPh sb="1" eb="3">
      <t>ケンスウ</t>
    </rPh>
    <phoneticPr fontId="2"/>
  </si>
  <si>
    <t>【数量（口数）】</t>
    <rPh sb="1" eb="3">
      <t>スウリョウ</t>
    </rPh>
    <rPh sb="4" eb="5">
      <t>クチ</t>
    </rPh>
    <rPh sb="5" eb="6">
      <t>スウ</t>
    </rPh>
    <phoneticPr fontId="2"/>
  </si>
  <si>
    <t>【銘柄】</t>
    <rPh sb="1" eb="3">
      <t>メイガラ</t>
    </rPh>
    <phoneticPr fontId="2"/>
  </si>
  <si>
    <t>8月</t>
  </si>
  <si>
    <t>取引所取引</t>
    <rPh sb="0" eb="2">
      <t>トリヒキ</t>
    </rPh>
    <rPh sb="2" eb="3">
      <t>ジョ</t>
    </rPh>
    <rPh sb="3" eb="5">
      <t>トリヒキ</t>
    </rPh>
    <phoneticPr fontId="2"/>
  </si>
  <si>
    <t>減少
（抹消）</t>
    <rPh sb="0" eb="2">
      <t>ゲンショウ</t>
    </rPh>
    <rPh sb="4" eb="6">
      <t>マッショウ</t>
    </rPh>
    <phoneticPr fontId="2"/>
  </si>
  <si>
    <t>増加
（新規記録）</t>
    <rPh sb="0" eb="2">
      <t>ゾウカ</t>
    </rPh>
    <rPh sb="4" eb="6">
      <t>シンキ</t>
    </rPh>
    <rPh sb="6" eb="8">
      <t>キロク</t>
    </rPh>
    <phoneticPr fontId="2"/>
  </si>
  <si>
    <t>3月</t>
    <rPh sb="1" eb="2">
      <t>ガツ</t>
    </rPh>
    <phoneticPr fontId="2"/>
  </si>
  <si>
    <t>非ＤＶＰ方式による新規記録</t>
    <rPh sb="0" eb="1">
      <t>ヒ</t>
    </rPh>
    <rPh sb="4" eb="6">
      <t>ホウシキ</t>
    </rPh>
    <rPh sb="9" eb="11">
      <t>シンキ</t>
    </rPh>
    <rPh sb="11" eb="13">
      <t>キロク</t>
    </rPh>
    <phoneticPr fontId="2"/>
  </si>
  <si>
    <t>ＤＶＰ方式による新規記録</t>
    <rPh sb="3" eb="5">
      <t>ホウシキ</t>
    </rPh>
    <rPh sb="8" eb="10">
      <t>シンキ</t>
    </rPh>
    <rPh sb="10" eb="12">
      <t>キロク</t>
    </rPh>
    <phoneticPr fontId="2"/>
  </si>
  <si>
    <t>新投資口口数申告・配分明細に基づく新規記録</t>
    <phoneticPr fontId="2"/>
  </si>
  <si>
    <t>2月</t>
    <phoneticPr fontId="2"/>
  </si>
  <si>
    <t>10月</t>
    <phoneticPr fontId="2"/>
  </si>
  <si>
    <t>12月</t>
    <phoneticPr fontId="2"/>
  </si>
  <si>
    <t>投資証券（１）</t>
    <rPh sb="0" eb="2">
      <t>トウシ</t>
    </rPh>
    <rPh sb="2" eb="4">
      <t>ショウケン</t>
    </rPh>
    <phoneticPr fontId="2"/>
  </si>
  <si>
    <t>投資証券（２）</t>
    <rPh sb="0" eb="2">
      <t>トウシ</t>
    </rPh>
    <rPh sb="2" eb="4">
      <t>ショウケン</t>
    </rPh>
    <phoneticPr fontId="2"/>
  </si>
  <si>
    <t>株券等保管振替制度〔参考〕</t>
    <rPh sb="0" eb="2">
      <t>カブケン</t>
    </rPh>
    <rPh sb="2" eb="3">
      <t>トウ</t>
    </rPh>
    <rPh sb="3" eb="5">
      <t>ホカン</t>
    </rPh>
    <rPh sb="5" eb="7">
      <t>フリカエ</t>
    </rPh>
    <rPh sb="7" eb="9">
      <t>セイド</t>
    </rPh>
    <phoneticPr fontId="2"/>
  </si>
  <si>
    <t>区分口座間振替</t>
    <rPh sb="0" eb="2">
      <t>クブン</t>
    </rPh>
    <rPh sb="2" eb="4">
      <t>コウザ</t>
    </rPh>
    <rPh sb="4" eb="5">
      <t>カン</t>
    </rPh>
    <rPh sb="5" eb="7">
      <t>フリカエ</t>
    </rPh>
    <phoneticPr fontId="2"/>
  </si>
  <si>
    <t>機構加入者間振替</t>
    <rPh sb="0" eb="2">
      <t>キコウ</t>
    </rPh>
    <rPh sb="2" eb="5">
      <t>カニュウシャ</t>
    </rPh>
    <rPh sb="5" eb="6">
      <t>カン</t>
    </rPh>
    <rPh sb="6" eb="8">
      <t>フリカエ</t>
    </rPh>
    <phoneticPr fontId="2"/>
  </si>
  <si>
    <t>2008年度</t>
    <rPh sb="4" eb="6">
      <t>ネンド</t>
    </rPh>
    <phoneticPr fontId="2"/>
  </si>
  <si>
    <t>2004年度</t>
    <rPh sb="4" eb="6">
      <t>ネンド</t>
    </rPh>
    <phoneticPr fontId="2"/>
  </si>
  <si>
    <t>2005年度</t>
    <rPh sb="4" eb="6">
      <t>ネンド</t>
    </rPh>
    <phoneticPr fontId="2"/>
  </si>
  <si>
    <t>2006年度</t>
    <rPh sb="4" eb="6">
      <t>ネンド</t>
    </rPh>
    <phoneticPr fontId="2"/>
  </si>
  <si>
    <t>2007年度</t>
    <rPh sb="4" eb="6">
      <t>ネンド</t>
    </rPh>
    <phoneticPr fontId="2"/>
  </si>
  <si>
    <t>2006年12月</t>
    <rPh sb="4" eb="5">
      <t>ネン</t>
    </rPh>
    <phoneticPr fontId="2"/>
  </si>
  <si>
    <t>2007年1月</t>
    <rPh sb="4" eb="5">
      <t>ネン</t>
    </rPh>
    <rPh sb="6" eb="7">
      <t>ガツ</t>
    </rPh>
    <phoneticPr fontId="2"/>
  </si>
  <si>
    <t>2008年1月</t>
    <rPh sb="4" eb="5">
      <t>ネン</t>
    </rPh>
    <phoneticPr fontId="2"/>
  </si>
  <si>
    <t>注２ 口座振替における件数については、株券（２）の注２及び注３を参照。</t>
    <rPh sb="0" eb="1">
      <t>チュウ</t>
    </rPh>
    <phoneticPr fontId="2"/>
  </si>
  <si>
    <t>注１ 取扱銘柄数は、年度末又は月末の数字である。</t>
    <rPh sb="0" eb="1">
      <t>チュウ</t>
    </rPh>
    <phoneticPr fontId="2"/>
  </si>
  <si>
    <t>注２　口座振替における数量については、株券（１）の注２及び注３を参照。</t>
    <rPh sb="0" eb="1">
      <t>チュウ</t>
    </rPh>
    <phoneticPr fontId="2"/>
  </si>
  <si>
    <t>注１　口座残高は、月末の数字である。</t>
    <rPh sb="0" eb="1">
      <t>チュウ</t>
    </rPh>
    <phoneticPr fontId="2"/>
  </si>
  <si>
    <t>株式等振替制度　投資口１</t>
    <rPh sb="0" eb="2">
      <t>カブシキ</t>
    </rPh>
    <rPh sb="2" eb="3">
      <t>トウ</t>
    </rPh>
    <rPh sb="3" eb="5">
      <t>フリカエ</t>
    </rPh>
    <rPh sb="5" eb="7">
      <t>セイド</t>
    </rPh>
    <rPh sb="8" eb="10">
      <t>トウシ</t>
    </rPh>
    <rPh sb="10" eb="11">
      <t>グチ</t>
    </rPh>
    <phoneticPr fontId="2"/>
  </si>
  <si>
    <t>振替投資口の増加（新規記録）、減少（抹消）、口座振替及び口座残高の状況（口数）</t>
    <rPh sb="0" eb="2">
      <t>フリカエ</t>
    </rPh>
    <rPh sb="2" eb="4">
      <t>トウシ</t>
    </rPh>
    <rPh sb="4" eb="5">
      <t>クチ</t>
    </rPh>
    <rPh sb="6" eb="8">
      <t>ゾウカ</t>
    </rPh>
    <rPh sb="9" eb="11">
      <t>シンキ</t>
    </rPh>
    <rPh sb="11" eb="13">
      <t>キロク</t>
    </rPh>
    <rPh sb="15" eb="17">
      <t>ゲンショウ</t>
    </rPh>
    <rPh sb="18" eb="20">
      <t>マッショウ</t>
    </rPh>
    <rPh sb="22" eb="24">
      <t>コウザ</t>
    </rPh>
    <rPh sb="24" eb="26">
      <t>フリカエ</t>
    </rPh>
    <rPh sb="26" eb="27">
      <t>オヨ</t>
    </rPh>
    <rPh sb="28" eb="30">
      <t>コウザ</t>
    </rPh>
    <rPh sb="30" eb="32">
      <t>ザンダカ</t>
    </rPh>
    <rPh sb="33" eb="35">
      <t>ジョウキョウ</t>
    </rPh>
    <rPh sb="36" eb="37">
      <t>クチ</t>
    </rPh>
    <rPh sb="37" eb="38">
      <t>スウ</t>
    </rPh>
    <phoneticPr fontId="2"/>
  </si>
  <si>
    <t>株式等振替制度　投資口２</t>
    <rPh sb="0" eb="2">
      <t>カブシキ</t>
    </rPh>
    <rPh sb="2" eb="3">
      <t>トウ</t>
    </rPh>
    <rPh sb="3" eb="5">
      <t>フリカエ</t>
    </rPh>
    <rPh sb="5" eb="7">
      <t>セイド</t>
    </rPh>
    <rPh sb="8" eb="10">
      <t>トウシ</t>
    </rPh>
    <rPh sb="10" eb="11">
      <t>グチ</t>
    </rPh>
    <phoneticPr fontId="2"/>
  </si>
  <si>
    <t>振替投資口の増加（新規記録）、減少（抹消）、口座振替及び取扱銘柄数の状況（件数・銘柄数）</t>
    <rPh sb="0" eb="2">
      <t>フリカエ</t>
    </rPh>
    <rPh sb="2" eb="4">
      <t>トウシ</t>
    </rPh>
    <rPh sb="4" eb="5">
      <t>クチ</t>
    </rPh>
    <rPh sb="6" eb="8">
      <t>ゾウカ</t>
    </rPh>
    <rPh sb="9" eb="11">
      <t>シンキ</t>
    </rPh>
    <rPh sb="11" eb="13">
      <t>キロク</t>
    </rPh>
    <rPh sb="15" eb="17">
      <t>ゲンショウ</t>
    </rPh>
    <rPh sb="18" eb="20">
      <t>マッショウ</t>
    </rPh>
    <rPh sb="22" eb="24">
      <t>コウザ</t>
    </rPh>
    <rPh sb="24" eb="26">
      <t>フリカエ</t>
    </rPh>
    <rPh sb="26" eb="27">
      <t>オヨ</t>
    </rPh>
    <rPh sb="28" eb="30">
      <t>トリアツカ</t>
    </rPh>
    <rPh sb="30" eb="32">
      <t>メイガラ</t>
    </rPh>
    <rPh sb="32" eb="33">
      <t>スウ</t>
    </rPh>
    <rPh sb="34" eb="36">
      <t>ジョウキョウ</t>
    </rPh>
    <rPh sb="37" eb="39">
      <t>ケンスウ</t>
    </rPh>
    <rPh sb="40" eb="42">
      <t>メイガラ</t>
    </rPh>
    <rPh sb="42" eb="43">
      <t>スウ</t>
    </rPh>
    <phoneticPr fontId="2"/>
  </si>
  <si>
    <t>2001年度</t>
    <rPh sb="4" eb="6">
      <t>ネンド</t>
    </rPh>
    <phoneticPr fontId="2"/>
  </si>
  <si>
    <t>2002年度</t>
    <rPh sb="4" eb="6">
      <t>ネンド</t>
    </rPh>
    <phoneticPr fontId="2"/>
  </si>
  <si>
    <t>2003年度</t>
    <rPh sb="4" eb="6">
      <t>ネンド</t>
    </rPh>
    <phoneticPr fontId="2"/>
  </si>
  <si>
    <t>N/A</t>
    <phoneticPr fontId="2"/>
  </si>
  <si>
    <t>2012年1月</t>
    <rPh sb="4" eb="5">
      <t>ネン</t>
    </rPh>
    <rPh sb="6" eb="7">
      <t>ガツ</t>
    </rPh>
    <phoneticPr fontId="2"/>
  </si>
  <si>
    <t>-</t>
    <phoneticPr fontId="2"/>
  </si>
  <si>
    <t>-</t>
    <phoneticPr fontId="2"/>
  </si>
  <si>
    <t>5月</t>
    <phoneticPr fontId="2"/>
  </si>
  <si>
    <t>6月</t>
    <phoneticPr fontId="2"/>
  </si>
  <si>
    <t>6月</t>
    <rPh sb="1" eb="2">
      <t>ツキ</t>
    </rPh>
    <phoneticPr fontId="2"/>
  </si>
  <si>
    <t>8月</t>
    <phoneticPr fontId="2"/>
  </si>
  <si>
    <t>9月</t>
    <phoneticPr fontId="2"/>
  </si>
  <si>
    <t>10月</t>
    <phoneticPr fontId="2"/>
  </si>
  <si>
    <t>11月</t>
    <phoneticPr fontId="2"/>
  </si>
  <si>
    <t>12月</t>
    <phoneticPr fontId="2"/>
  </si>
  <si>
    <t>2013年1月</t>
    <phoneticPr fontId="2"/>
  </si>
  <si>
    <t>2月</t>
    <phoneticPr fontId="2"/>
  </si>
  <si>
    <t>3月</t>
    <phoneticPr fontId="2"/>
  </si>
  <si>
    <t>4月</t>
    <phoneticPr fontId="2"/>
  </si>
  <si>
    <t>10月</t>
    <phoneticPr fontId="2"/>
  </si>
  <si>
    <t>12月</t>
    <phoneticPr fontId="2"/>
  </si>
  <si>
    <t>2010年1月</t>
    <rPh sb="4" eb="5">
      <t>ネン</t>
    </rPh>
    <rPh sb="6" eb="7">
      <t>ガツ</t>
    </rPh>
    <phoneticPr fontId="2"/>
  </si>
  <si>
    <t>4月</t>
    <rPh sb="1" eb="2">
      <t>ガツ</t>
    </rPh>
    <phoneticPr fontId="2"/>
  </si>
  <si>
    <t>5月</t>
    <rPh sb="1" eb="2">
      <t>ガツ</t>
    </rPh>
    <phoneticPr fontId="2"/>
  </si>
  <si>
    <t>6月</t>
    <rPh sb="1" eb="2">
      <t>ガツ</t>
    </rPh>
    <phoneticPr fontId="2"/>
  </si>
  <si>
    <t>7月</t>
    <phoneticPr fontId="2"/>
  </si>
  <si>
    <t>8月</t>
    <phoneticPr fontId="2"/>
  </si>
  <si>
    <t>9月</t>
    <phoneticPr fontId="2"/>
  </si>
  <si>
    <t>10月</t>
    <phoneticPr fontId="2"/>
  </si>
  <si>
    <t>11月</t>
    <phoneticPr fontId="2"/>
  </si>
  <si>
    <t>12月</t>
    <phoneticPr fontId="2"/>
  </si>
  <si>
    <t>2011年1月</t>
    <rPh sb="6" eb="7">
      <t>ガツ</t>
    </rPh>
    <phoneticPr fontId="2"/>
  </si>
  <si>
    <t>7月</t>
    <phoneticPr fontId="2"/>
  </si>
  <si>
    <t>9月</t>
    <rPh sb="1" eb="2">
      <t>ガツ</t>
    </rPh>
    <phoneticPr fontId="2"/>
  </si>
  <si>
    <t>9月</t>
    <phoneticPr fontId="2"/>
  </si>
  <si>
    <t>10月</t>
    <phoneticPr fontId="2"/>
  </si>
  <si>
    <t>11月</t>
    <phoneticPr fontId="2"/>
  </si>
  <si>
    <t>12月</t>
    <phoneticPr fontId="2"/>
  </si>
  <si>
    <t>2009年1月</t>
    <rPh sb="4" eb="5">
      <t>ネン</t>
    </rPh>
    <rPh sb="6" eb="7">
      <t>ガツ</t>
    </rPh>
    <phoneticPr fontId="2"/>
  </si>
  <si>
    <t>2009年度</t>
    <rPh sb="4" eb="6">
      <t>ネンド</t>
    </rPh>
    <phoneticPr fontId="2"/>
  </si>
  <si>
    <t>2010年度</t>
    <rPh sb="4" eb="6">
      <t>ネンド</t>
    </rPh>
    <phoneticPr fontId="2"/>
  </si>
  <si>
    <t>2011年度</t>
    <rPh sb="4" eb="6">
      <t>ネンド</t>
    </rPh>
    <phoneticPr fontId="2"/>
  </si>
  <si>
    <t>2012年度</t>
    <rPh sb="4" eb="6">
      <t>ネンド</t>
    </rPh>
    <phoneticPr fontId="2"/>
  </si>
  <si>
    <t>株式等振替制度　投資口３</t>
    <phoneticPr fontId="2"/>
  </si>
  <si>
    <t>振替投資口の口座振替及び口座残高の状況（時価総額）</t>
    <phoneticPr fontId="2"/>
  </si>
  <si>
    <t>【振替（時価総額）】</t>
    <phoneticPr fontId="2"/>
  </si>
  <si>
    <t>【口座残高（時価総額）】</t>
    <phoneticPr fontId="2"/>
  </si>
  <si>
    <t>口座振替
（金額）</t>
    <phoneticPr fontId="2"/>
  </si>
  <si>
    <t>口座残高
（金額）</t>
    <phoneticPr fontId="2"/>
  </si>
  <si>
    <t>一般振替</t>
    <phoneticPr fontId="2"/>
  </si>
  <si>
    <t>取引所取引</t>
    <phoneticPr fontId="2"/>
  </si>
  <si>
    <t>機構加入者間振替</t>
    <phoneticPr fontId="2"/>
  </si>
  <si>
    <t>区分口座間振替</t>
    <phoneticPr fontId="2"/>
  </si>
  <si>
    <t>（百万円）</t>
    <phoneticPr fontId="2"/>
  </si>
  <si>
    <t>（百万円）</t>
    <phoneticPr fontId="2"/>
  </si>
  <si>
    <t>2014年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</si>
  <si>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</si>
  <si>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</si>
  <si>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</si>
  <si>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</si>
  <si>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</si>
  <si>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</si>
  <si>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</si>
  <si>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</si>
  <si>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</si>
  <si>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株式等振替制度　投資口４</t>
    <phoneticPr fontId="2"/>
  </si>
  <si>
    <t>投資主数別銘柄分布状況（銘柄数）</t>
    <phoneticPr fontId="2"/>
  </si>
  <si>
    <t>【投資主数別銘柄分布状況（月間累計）】</t>
    <phoneticPr fontId="2"/>
  </si>
  <si>
    <t>決算（後期決算）期日</t>
    <phoneticPr fontId="2"/>
  </si>
  <si>
    <t>銘柄数</t>
    <phoneticPr fontId="2"/>
  </si>
  <si>
    <t>1千人未満</t>
    <phoneticPr fontId="2"/>
  </si>
  <si>
    <t>1千人以上～2千人
未満</t>
    <phoneticPr fontId="2"/>
  </si>
  <si>
    <t>2千人以上～3千人
未満</t>
    <phoneticPr fontId="2"/>
  </si>
  <si>
    <t>3千人以上～4千人
未満</t>
    <phoneticPr fontId="2"/>
  </si>
  <si>
    <t>4千人以上～5千人
未満</t>
    <phoneticPr fontId="2"/>
  </si>
  <si>
    <t>5千人以上～7千人
未満</t>
    <phoneticPr fontId="2"/>
  </si>
  <si>
    <t>7千人以上～1万人
未満</t>
    <phoneticPr fontId="2"/>
  </si>
  <si>
    <t>1万人以上～2万人
未満</t>
    <phoneticPr fontId="2"/>
  </si>
  <si>
    <t>2万人以上～10万人
未満</t>
    <phoneticPr fontId="2"/>
  </si>
  <si>
    <t>10万人以上</t>
    <phoneticPr fontId="2"/>
  </si>
  <si>
    <t>（銘柄）</t>
    <phoneticPr fontId="2"/>
  </si>
  <si>
    <t>株式等振替制度　投資口５</t>
    <phoneticPr fontId="2"/>
  </si>
  <si>
    <t>属性別投資主数状況（人数）</t>
    <phoneticPr fontId="2"/>
  </si>
  <si>
    <t>【属性別投資主数状況（月間累計）】</t>
    <phoneticPr fontId="2"/>
  </si>
  <si>
    <t>投資主数</t>
    <phoneticPr fontId="2"/>
  </si>
  <si>
    <t>延べ投資主数</t>
    <phoneticPr fontId="2"/>
  </si>
  <si>
    <t>個人</t>
    <phoneticPr fontId="2"/>
  </si>
  <si>
    <t>法人</t>
    <phoneticPr fontId="2"/>
  </si>
  <si>
    <t>居住者</t>
    <phoneticPr fontId="2"/>
  </si>
  <si>
    <t>非居住者</t>
    <phoneticPr fontId="2"/>
  </si>
  <si>
    <t>（人）</t>
    <phoneticPr fontId="2"/>
  </si>
  <si>
    <t>株式等振替制度　投資口６</t>
    <phoneticPr fontId="2"/>
  </si>
  <si>
    <t>属性別投資口保有残高状況（口数・時価総額）</t>
    <phoneticPr fontId="2"/>
  </si>
  <si>
    <t>【属性別投資口保有残高状況（月間累計）】</t>
    <phoneticPr fontId="2"/>
  </si>
  <si>
    <t>残高（口数）</t>
    <phoneticPr fontId="2"/>
  </si>
  <si>
    <t>残高（金額）</t>
    <phoneticPr fontId="2"/>
  </si>
  <si>
    <t>（口）</t>
    <phoneticPr fontId="2"/>
  </si>
  <si>
    <t>株式等振替制度　投資口７</t>
    <phoneticPr fontId="2"/>
  </si>
  <si>
    <t>年齢別投資主数分布状況（人数)</t>
    <phoneticPr fontId="2"/>
  </si>
  <si>
    <t>【年齢別投資主数分布状況（月間累計）】</t>
    <phoneticPr fontId="2"/>
  </si>
  <si>
    <t>20歳未満</t>
    <phoneticPr fontId="2"/>
  </si>
  <si>
    <t>20歳以上～30歳未満</t>
    <phoneticPr fontId="2"/>
  </si>
  <si>
    <t>30歳以上～40歳未満</t>
    <phoneticPr fontId="2"/>
  </si>
  <si>
    <t>40歳以上～50歳未満</t>
    <phoneticPr fontId="2"/>
  </si>
  <si>
    <t>50歳以上～60歳未満</t>
    <phoneticPr fontId="2"/>
  </si>
  <si>
    <t>60歳以上～70歳未満</t>
    <phoneticPr fontId="2"/>
  </si>
  <si>
    <t>70歳以上～80歳未満</t>
    <phoneticPr fontId="2"/>
  </si>
  <si>
    <t>80歳以上</t>
    <phoneticPr fontId="2"/>
  </si>
  <si>
    <t>年齢不明</t>
    <phoneticPr fontId="2"/>
  </si>
  <si>
    <t>株式等振替制度　投資口８</t>
    <phoneticPr fontId="2"/>
  </si>
  <si>
    <t>年齢別投資口保有金額分布状況（時価総額）</t>
    <phoneticPr fontId="2"/>
  </si>
  <si>
    <t>【年齢別投資口保有金額分布状況（月間累計）】</t>
    <phoneticPr fontId="2"/>
  </si>
  <si>
    <t>2013年度</t>
    <phoneticPr fontId="2"/>
  </si>
  <si>
    <t>新投資口予約権行使に基づく新規記録</t>
    <phoneticPr fontId="2"/>
  </si>
  <si>
    <t>2014年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</si>
  <si>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</si>
  <si>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</si>
  <si>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</si>
  <si>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</si>
  <si>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</si>
  <si>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</si>
  <si>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</si>
  <si>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</si>
  <si>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</si>
  <si>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</si>
  <si>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</si>
  <si>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 xml:space="preserve"> 9月</t>
    <phoneticPr fontId="2"/>
  </si>
  <si>
    <t>10月</t>
    <phoneticPr fontId="2"/>
  </si>
  <si>
    <t>11月</t>
    <phoneticPr fontId="2"/>
  </si>
  <si>
    <t>12月</t>
    <phoneticPr fontId="2"/>
  </si>
  <si>
    <t>2014年 1月（前期）</t>
    <phoneticPr fontId="2"/>
  </si>
  <si>
    <t>（後期）</t>
    <phoneticPr fontId="2"/>
  </si>
  <si>
    <t>2014年 2月（前期）</t>
    <phoneticPr fontId="2"/>
  </si>
  <si>
    <t>2014年 3月（前期）</t>
    <phoneticPr fontId="2"/>
  </si>
  <si>
    <t>2014年 4月（前期）</t>
    <phoneticPr fontId="2"/>
  </si>
  <si>
    <t>2014年 5月（前期）</t>
    <phoneticPr fontId="2"/>
  </si>
  <si>
    <t>2014年 6月（前期）</t>
    <phoneticPr fontId="2"/>
  </si>
  <si>
    <t>2014年 7月（前期）</t>
    <phoneticPr fontId="2"/>
  </si>
  <si>
    <t>（後期）</t>
    <phoneticPr fontId="2"/>
  </si>
  <si>
    <t>2014年 8月（前期）</t>
    <phoneticPr fontId="2"/>
  </si>
  <si>
    <t>2014年 9月（前期）</t>
    <phoneticPr fontId="2"/>
  </si>
  <si>
    <t>2014年10月（前期）</t>
    <phoneticPr fontId="2"/>
  </si>
  <si>
    <t>2014年11月（前期）</t>
    <phoneticPr fontId="2"/>
  </si>
  <si>
    <t>2014年12月（前期）</t>
    <phoneticPr fontId="2"/>
  </si>
  <si>
    <t>2014年度</t>
    <phoneticPr fontId="2"/>
  </si>
  <si>
    <t>2015年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</si>
  <si>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</si>
  <si>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</si>
  <si>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</si>
  <si>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</si>
  <si>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</si>
  <si>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</si>
  <si>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</si>
  <si>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</si>
  <si>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</si>
  <si>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</si>
  <si>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</si>
  <si>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2013年度</t>
    <phoneticPr fontId="2"/>
  </si>
  <si>
    <t>2014年度</t>
    <phoneticPr fontId="2"/>
  </si>
  <si>
    <t>2015年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</si>
  <si>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</si>
  <si>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</si>
  <si>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</si>
  <si>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</si>
  <si>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</si>
  <si>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</si>
  <si>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</si>
  <si>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</si>
  <si>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</si>
  <si>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</si>
  <si>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</si>
  <si>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</si>
  <si>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</si>
  <si>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</si>
  <si>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</si>
  <si>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</si>
  <si>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</si>
  <si>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</si>
  <si>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</si>
  <si>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</si>
  <si>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</si>
  <si>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</si>
  <si>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2015年 1月（前期）</t>
    <phoneticPr fontId="2"/>
  </si>
  <si>
    <t>（後期）</t>
    <phoneticPr fontId="2"/>
  </si>
  <si>
    <t>2015年 2月（前期）</t>
    <phoneticPr fontId="2"/>
  </si>
  <si>
    <t>2015年 3月（前期）</t>
    <phoneticPr fontId="2"/>
  </si>
  <si>
    <t>2015年 4月（前期）</t>
    <phoneticPr fontId="2"/>
  </si>
  <si>
    <t>2015年 5月（前期）</t>
    <phoneticPr fontId="2"/>
  </si>
  <si>
    <t>2015年 6月（前期）</t>
    <phoneticPr fontId="2"/>
  </si>
  <si>
    <t>2015年 7月（前期）</t>
    <phoneticPr fontId="2"/>
  </si>
  <si>
    <t>（後期）</t>
    <phoneticPr fontId="2"/>
  </si>
  <si>
    <t>2015年 8月（前期）</t>
    <phoneticPr fontId="2"/>
  </si>
  <si>
    <t>2015年 9月（前期）</t>
    <phoneticPr fontId="2"/>
  </si>
  <si>
    <t>2015年10月（前期）</t>
    <phoneticPr fontId="2"/>
  </si>
  <si>
    <t>2015年11月（前期）</t>
    <phoneticPr fontId="2"/>
  </si>
  <si>
    <t>2015年12月（前期）</t>
    <phoneticPr fontId="2"/>
  </si>
  <si>
    <t>2015年 1月（前期）</t>
    <phoneticPr fontId="2"/>
  </si>
  <si>
    <t>（後期）</t>
    <phoneticPr fontId="2"/>
  </si>
  <si>
    <t>2015年 2月（前期）</t>
    <phoneticPr fontId="2"/>
  </si>
  <si>
    <t>2015年 3月（前期）</t>
    <phoneticPr fontId="2"/>
  </si>
  <si>
    <t>2015年 4月（前期）</t>
    <phoneticPr fontId="2"/>
  </si>
  <si>
    <t>2015年 5月（前期）</t>
    <phoneticPr fontId="2"/>
  </si>
  <si>
    <t>2015年 6月（前期）</t>
    <phoneticPr fontId="2"/>
  </si>
  <si>
    <t>2015年 7月（前期）</t>
    <phoneticPr fontId="2"/>
  </si>
  <si>
    <t>（後期）</t>
    <phoneticPr fontId="2"/>
  </si>
  <si>
    <t>2015年 8月（前期）</t>
    <phoneticPr fontId="2"/>
  </si>
  <si>
    <t>2015年 9月（前期）</t>
    <phoneticPr fontId="2"/>
  </si>
  <si>
    <t>2015年10月（前期）</t>
    <phoneticPr fontId="2"/>
  </si>
  <si>
    <t>2015年11月（前期）</t>
    <phoneticPr fontId="2"/>
  </si>
  <si>
    <t>2015年12月（前期）</t>
    <phoneticPr fontId="2"/>
  </si>
  <si>
    <t>2015年 1月（前期）</t>
    <phoneticPr fontId="2"/>
  </si>
  <si>
    <t>（後期）</t>
    <phoneticPr fontId="2"/>
  </si>
  <si>
    <t>2015年 2月（前期）</t>
    <phoneticPr fontId="2"/>
  </si>
  <si>
    <t>2015年 3月（前期）</t>
    <phoneticPr fontId="2"/>
  </si>
  <si>
    <t>2015年 4月（前期）</t>
    <phoneticPr fontId="2"/>
  </si>
  <si>
    <t>2015年 5月（前期）</t>
    <phoneticPr fontId="2"/>
  </si>
  <si>
    <t>2015年 6月（前期）</t>
    <phoneticPr fontId="2"/>
  </si>
  <si>
    <t>2015年 7月（前期）</t>
    <phoneticPr fontId="2"/>
  </si>
  <si>
    <t>（後期）</t>
    <phoneticPr fontId="2"/>
  </si>
  <si>
    <t>2015年 8月（前期）</t>
    <phoneticPr fontId="2"/>
  </si>
  <si>
    <t>2015年 9月（前期）</t>
    <phoneticPr fontId="2"/>
  </si>
  <si>
    <t>2015年10月（前期）</t>
    <phoneticPr fontId="2"/>
  </si>
  <si>
    <t>2015年11月（前期）</t>
    <phoneticPr fontId="2"/>
  </si>
  <si>
    <t>2015年12月（前期）</t>
    <phoneticPr fontId="2"/>
  </si>
  <si>
    <t>2015年度</t>
    <phoneticPr fontId="2"/>
  </si>
  <si>
    <t>2016年 1月（前期）</t>
    <phoneticPr fontId="2"/>
  </si>
  <si>
    <t>（後期）</t>
    <phoneticPr fontId="2"/>
  </si>
  <si>
    <t>2016年 2月（前期）</t>
    <phoneticPr fontId="2"/>
  </si>
  <si>
    <t>2016年 3月（前期）</t>
    <phoneticPr fontId="2"/>
  </si>
  <si>
    <t>2016年 4月（前期）</t>
    <phoneticPr fontId="2"/>
  </si>
  <si>
    <t>2016年 5月（前期）</t>
    <phoneticPr fontId="2"/>
  </si>
  <si>
    <t>2016年 6月（前期）</t>
    <phoneticPr fontId="2"/>
  </si>
  <si>
    <t>2016年 1月（前期）</t>
    <phoneticPr fontId="2"/>
  </si>
  <si>
    <t>（後期）</t>
    <phoneticPr fontId="2"/>
  </si>
  <si>
    <t>2016年 2月（前期）</t>
    <phoneticPr fontId="2"/>
  </si>
  <si>
    <t>2016年 3月（前期）</t>
    <phoneticPr fontId="2"/>
  </si>
  <si>
    <t>2016年 4月（前期）</t>
    <phoneticPr fontId="2"/>
  </si>
  <si>
    <t>2016年 5月（前期）</t>
    <phoneticPr fontId="2"/>
  </si>
  <si>
    <t>2016年 6月（前期）</t>
    <phoneticPr fontId="2"/>
  </si>
  <si>
    <t>2016年 1月（前期）</t>
    <phoneticPr fontId="2"/>
  </si>
  <si>
    <t>（後期）</t>
    <phoneticPr fontId="2"/>
  </si>
  <si>
    <t>2016年 2月（前期）</t>
    <phoneticPr fontId="2"/>
  </si>
  <si>
    <t>2016年 3月（前期）</t>
    <phoneticPr fontId="2"/>
  </si>
  <si>
    <t>2016年 4月（前期）</t>
    <phoneticPr fontId="2"/>
  </si>
  <si>
    <t>2016年 5月（前期）</t>
    <phoneticPr fontId="2"/>
  </si>
  <si>
    <t>2016年 6月（前期）</t>
    <phoneticPr fontId="2"/>
  </si>
  <si>
    <t>2016年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</si>
  <si>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</si>
  <si>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</si>
  <si>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</si>
  <si>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</si>
  <si>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</si>
  <si>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</si>
  <si>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</si>
  <si>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</si>
  <si>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</si>
  <si>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</si>
  <si>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</si>
  <si>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2016年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</si>
  <si>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</si>
  <si>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</si>
  <si>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</si>
  <si>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</si>
  <si>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</si>
  <si>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</si>
  <si>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</si>
  <si>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</si>
  <si>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</si>
  <si>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</si>
  <si>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</si>
  <si>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2016年 7月（前期）</t>
    <phoneticPr fontId="2"/>
  </si>
  <si>
    <t>（後期）</t>
    <phoneticPr fontId="2"/>
  </si>
  <si>
    <t>2016年 8月（前期）</t>
    <phoneticPr fontId="2"/>
  </si>
  <si>
    <t>2016年 9月（前期）</t>
    <phoneticPr fontId="2"/>
  </si>
  <si>
    <t>2016年10月（前期）</t>
    <phoneticPr fontId="2"/>
  </si>
  <si>
    <t>2016年11月（前期）</t>
    <phoneticPr fontId="2"/>
  </si>
  <si>
    <t>2016年12月（前期）</t>
    <phoneticPr fontId="2"/>
  </si>
  <si>
    <t>2016年 7月（前期）</t>
    <phoneticPr fontId="2"/>
  </si>
  <si>
    <t>（後期）</t>
    <phoneticPr fontId="2"/>
  </si>
  <si>
    <t>2016年 8月（前期）</t>
    <phoneticPr fontId="2"/>
  </si>
  <si>
    <t>2016年 9月（前期）</t>
    <phoneticPr fontId="2"/>
  </si>
  <si>
    <t>2016年10月（前期）</t>
    <phoneticPr fontId="2"/>
  </si>
  <si>
    <t>2016年11月（前期）</t>
    <phoneticPr fontId="2"/>
  </si>
  <si>
    <t>2016年12月（前期）</t>
    <phoneticPr fontId="2"/>
  </si>
  <si>
    <t>2017年 1月（前期）</t>
    <phoneticPr fontId="2"/>
  </si>
  <si>
    <t>（後期）</t>
    <phoneticPr fontId="2"/>
  </si>
  <si>
    <t>2017年 2月（前期）</t>
    <phoneticPr fontId="2"/>
  </si>
  <si>
    <t>2017年 3月（前期）</t>
    <phoneticPr fontId="2"/>
  </si>
  <si>
    <t>2017年 4月（前期）</t>
    <phoneticPr fontId="2"/>
  </si>
  <si>
    <t>2017年 5月（前期）</t>
    <phoneticPr fontId="2"/>
  </si>
  <si>
    <t>2017年 6月（前期）</t>
    <phoneticPr fontId="2"/>
  </si>
  <si>
    <t>2017年 1月（前期）</t>
    <phoneticPr fontId="2"/>
  </si>
  <si>
    <t>（後期）</t>
    <phoneticPr fontId="2"/>
  </si>
  <si>
    <t>2017年 2月（前期）</t>
    <phoneticPr fontId="2"/>
  </si>
  <si>
    <t>2017年 3月（前期）</t>
    <phoneticPr fontId="2"/>
  </si>
  <si>
    <t>2017年 4月（前期）</t>
    <phoneticPr fontId="2"/>
  </si>
  <si>
    <t>2017年 5月（前期）</t>
    <phoneticPr fontId="2"/>
  </si>
  <si>
    <t>2017年 6月（前期）</t>
    <phoneticPr fontId="2"/>
  </si>
  <si>
    <t>2017年 1月（前期）</t>
    <phoneticPr fontId="2"/>
  </si>
  <si>
    <t>（後期）</t>
    <phoneticPr fontId="2"/>
  </si>
  <si>
    <t>2017年 2月（前期）</t>
    <phoneticPr fontId="2"/>
  </si>
  <si>
    <t>2017年 3月（前期）</t>
    <phoneticPr fontId="2"/>
  </si>
  <si>
    <t>2017年 4月（前期）</t>
    <phoneticPr fontId="2"/>
  </si>
  <si>
    <t>2017年 5月（前期）</t>
    <phoneticPr fontId="2"/>
  </si>
  <si>
    <t>2017年 6月（前期）</t>
    <phoneticPr fontId="2"/>
  </si>
  <si>
    <t>2016年度</t>
    <phoneticPr fontId="2"/>
  </si>
  <si>
    <t>2017年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</si>
  <si>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</si>
  <si>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</si>
  <si>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</si>
  <si>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</si>
  <si>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</si>
  <si>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</si>
  <si>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</si>
  <si>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</si>
  <si>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</si>
  <si>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</si>
  <si>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</si>
  <si>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注１　「新投資口数申告・配分明細に基づく新規記録」は、振替投資口の併合に基づく減少（抹消）に係る数値を含む。</t>
    <phoneticPr fontId="2"/>
  </si>
  <si>
    <t>注２　「新投資口予約権行使に基づく新規記録」は、振替新投資口予約権に係る新投資口予約権行使に基づく増加（新規記録）の数値である。</t>
    <phoneticPr fontId="2"/>
  </si>
  <si>
    <t>注３　「機構加入者間振替」は、渡方機構加入者から受方機構加入者への振替に係る数値（DVP振替においては、渡方DVP参加者からほふりクリアリングへの振替に係る数値）である。</t>
    <phoneticPr fontId="2"/>
  </si>
  <si>
    <t>注４　「区分口座間振替」は、渡方機構加入者及び受方機構加入者が同一の機構加入者となる振替に係る数値である。</t>
    <phoneticPr fontId="2"/>
  </si>
  <si>
    <t>注５　「取引所取引」は、渡方現物清算参加者から日本証券クリアリング機構への振替及び日本証券クリアリング機構から受方現物清算参加者への振替に係る数値の合計である。</t>
    <phoneticPr fontId="2"/>
  </si>
  <si>
    <t>2017年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</si>
  <si>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</si>
  <si>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</si>
  <si>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</si>
  <si>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</si>
  <si>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</si>
  <si>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</si>
  <si>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</si>
  <si>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</si>
  <si>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</si>
  <si>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</si>
  <si>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</si>
  <si>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注１　「ＤＶＰ方式による新規記録」及び「非ＤＶＰ方式による新規記録」は、発行者からの「新規記録通知」に基づく増加の記録処理（記録先の加入者単位）を１件として集計した数値である。</t>
    <phoneticPr fontId="2"/>
  </si>
  <si>
    <t>注２　「新投資口数申告・配分明細に基づく新規記録」における「新投資口数申告」は、機構加入者からの「新投資口数申告」に基づく記録処理を１件として集計した数値である。具体的には、顧客口や保有口（特別投資主の申出なし）等において加入者の情報が記録されていない場合には、</t>
    <phoneticPr fontId="2"/>
  </si>
  <si>
    <t>　　　記録先の機構加入者の区分口座単位で数値を集計している。ただし、質権口や保有口（特別投資主の申出あり）等において加入者の情報が記録されている場合には加入者単位で数値を集計している。</t>
    <phoneticPr fontId="2"/>
  </si>
  <si>
    <t>注３　「新投資口数申告・配分明細に基づく新規記録」における「配分明細に基づく新規記録」は、配分計算に基づく増加の記録処理を１件として集計した数値である。具体的には、顧客口や保有口（特別投資主の申出なし）等において加入者の情報が記録されていない場合には、</t>
    <phoneticPr fontId="2"/>
  </si>
  <si>
    <t>注４　「新投資口予約権行使に基づく新規記録」は、機構加入者からの振替新投資口予約権に係る新投資口予約権行使の取次ぎの請求に基づく増加の処理（記録先の加入者単位）を1件として集計した数値である。</t>
    <phoneticPr fontId="2"/>
  </si>
  <si>
    <t>注５　「全部抹消」は、全部抹消に基づく減少の記録処理を１件として集計した数値である。具体的には、顧客口や保有口（特別投資主の申出なし）等において加入者の情報が記録されていない場合には、記録先の機構加入者の区分口座単位で数値を集計している。</t>
    <phoneticPr fontId="2"/>
  </si>
  <si>
    <t>　　　ただし、質権口や保有口（特別投資主の申出あり）等において加入者の情報が記録されている場合には加入者単位で数値を集計している。</t>
    <phoneticPr fontId="2"/>
  </si>
  <si>
    <t>注６　「機構加入者間振替」は、渡方機構加入者から受方機構加入者への振替に係る数値（DVP振替においては、渡方DVP参加者からほふりクリアリングへの振替に係る件数）である。</t>
    <phoneticPr fontId="2"/>
  </si>
  <si>
    <t>注７　「区分口座間振替」は、渡方機構加入者及び受方機構加入者が同一の機構加入者となる振替に係る数値である。</t>
    <phoneticPr fontId="2"/>
  </si>
  <si>
    <t>注８　「取引所取引」は、渡方現物清算参加者から日本証券クリアリング機構への振替及び日本証券クリアリング機構から受方現物清算参加者への振替に係る数値の合計である。</t>
    <phoneticPr fontId="2"/>
  </si>
  <si>
    <t>2013年度</t>
    <phoneticPr fontId="2"/>
  </si>
  <si>
    <t>2014年度</t>
    <phoneticPr fontId="2"/>
  </si>
  <si>
    <t>2015年度</t>
    <phoneticPr fontId="2"/>
  </si>
  <si>
    <t>2016年度</t>
    <phoneticPr fontId="2"/>
  </si>
  <si>
    <t>2017年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</si>
  <si>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</si>
  <si>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</si>
  <si>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</si>
  <si>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</si>
  <si>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</si>
  <si>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</si>
  <si>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</si>
  <si>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</si>
  <si>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</si>
  <si>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</si>
  <si>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</si>
  <si>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注1　「振替（時価総額）」は、「各年度又は各月の各営業日における各銘柄の振替口数」に「各銘柄の振替日における終値（終値が付かなかった場合には、直近の終値とする）」を乗じて算出した</t>
    <phoneticPr fontId="2"/>
  </si>
  <si>
    <t>　　　数値を合計したものである。なお、投資口分割等が行われた銘柄については、当該銘柄の数量（口数）は投資口分割等の効力発生日から変更となるが、当該銘柄の価格（終値）は投資口分</t>
    <phoneticPr fontId="2"/>
  </si>
  <si>
    <t>注2　「口座残高（時価総額）」は、「各年度又は各月の最終営業日における各銘柄の口座残高（口数）」に「同日における各銘柄の終値（終値が付かなかった場合には、直近の終値とする）」を乗</t>
    <phoneticPr fontId="2"/>
  </si>
  <si>
    <t>　　　じて算出した数値を合計したものである。なお、投資口分割等が行われた銘柄については、当該銘柄の数量（口数）は投資口分割等の効力発生日から変更となるが、当該銘柄の価格（終値）</t>
    <phoneticPr fontId="2"/>
  </si>
  <si>
    <t>2017年 7月（前期）</t>
    <phoneticPr fontId="2"/>
  </si>
  <si>
    <t>（後期）</t>
    <phoneticPr fontId="2"/>
  </si>
  <si>
    <t>2017年 8月（前期）</t>
    <phoneticPr fontId="2"/>
  </si>
  <si>
    <t>2017年 9月（前期）</t>
    <phoneticPr fontId="2"/>
  </si>
  <si>
    <t>2017年10月（前期）</t>
    <phoneticPr fontId="2"/>
  </si>
  <si>
    <t>2017年11月（前期）</t>
    <phoneticPr fontId="2"/>
  </si>
  <si>
    <t>2017年12月（前期）</t>
    <phoneticPr fontId="2"/>
  </si>
  <si>
    <t>注１　「投資主数」は、保有銘柄数を考慮せず投資主ごとに合計した数値であり、「延べ投資主数」は、銘柄ごとの投資主の人数を合計した数値である。</t>
    <phoneticPr fontId="2"/>
  </si>
  <si>
    <t>注２　「投資主数」及び「延べ投資主数」の合計は、投資主属性が「共有」である投資主を含むことから、「個人」、「法人」を合算した数値とは一致しない。なお、「共有」とは、１つの口座が複数の者によって共有されている場合のものである。</t>
    <phoneticPr fontId="2"/>
  </si>
  <si>
    <t>注1　「残高（口数）」及び「残高（金額）」の合計は、投資主属性が「共有」である投資主が有する投資口数及び金額を含むことから、「個人」、「法人」を合算した数値とは一致しない。なお、「共有」とは、１つの口座が複数の者によって共有されている場合のものである。</t>
    <phoneticPr fontId="2"/>
  </si>
  <si>
    <t>注2　「残高（金額）」は、「各銘柄の決算（後期決算）期日における投資主属性別の残高（口数）」に「同日における各銘柄の終値（終値が付かなかった場合には、直近の終値とする）」を乗じて算出した数値を合計したものである。</t>
    <phoneticPr fontId="2"/>
  </si>
  <si>
    <t>注１　投資主属性が、「個人」であるものを集計対象としている（投資主属性が「法人」及び「共有」であるものは集計対象外である。）。</t>
    <phoneticPr fontId="2"/>
  </si>
  <si>
    <t>注２　生年月日が通知されていない加入者（投資主）については、「年齢不明」として集計している。</t>
    <phoneticPr fontId="2"/>
  </si>
  <si>
    <t>注３　数値は、保有銘柄数を考慮せず投資主ごとに合計した数値である。</t>
    <phoneticPr fontId="2"/>
  </si>
  <si>
    <t>注1　投資主属性が、「個人」であるものを集計対象としている（投資主属性が「法人」及び「共有」であるものは集計対象外である。）。</t>
    <phoneticPr fontId="2"/>
  </si>
  <si>
    <t>注2　生年月日が通知されていない加入者（投資主）については、「年齢不明」として集計している。</t>
    <phoneticPr fontId="2"/>
  </si>
  <si>
    <t>2018年 1月</t>
    <phoneticPr fontId="2"/>
  </si>
  <si>
    <t xml:space="preserve"> 5月</t>
    <phoneticPr fontId="2"/>
  </si>
  <si>
    <t xml:space="preserve"> 7月</t>
    <phoneticPr fontId="2"/>
  </si>
  <si>
    <t>10月</t>
    <phoneticPr fontId="2"/>
  </si>
  <si>
    <t>11月</t>
    <phoneticPr fontId="2"/>
  </si>
  <si>
    <t>2018年 1月</t>
    <phoneticPr fontId="2"/>
  </si>
  <si>
    <t xml:space="preserve"> 2月</t>
    <phoneticPr fontId="2"/>
  </si>
  <si>
    <t xml:space="preserve"> 4月</t>
    <phoneticPr fontId="2"/>
  </si>
  <si>
    <t>11月</t>
    <phoneticPr fontId="2"/>
  </si>
  <si>
    <t>2018年 1月</t>
    <phoneticPr fontId="2"/>
  </si>
  <si>
    <t xml:space="preserve"> 2月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</si>
  <si>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</si>
  <si>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</si>
  <si>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</si>
  <si>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</si>
  <si>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</si>
  <si>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6月</t>
    <phoneticPr fontId="2"/>
  </si>
  <si>
    <t xml:space="preserve"> 7月</t>
    <phoneticPr fontId="2"/>
  </si>
  <si>
    <t xml:space="preserve"> 7月</t>
    <phoneticPr fontId="2"/>
  </si>
  <si>
    <t xml:space="preserve"> 8月</t>
    <phoneticPr fontId="2"/>
  </si>
  <si>
    <t>10月</t>
    <phoneticPr fontId="2"/>
  </si>
  <si>
    <t>11月</t>
    <phoneticPr fontId="2"/>
  </si>
  <si>
    <t>2018年 1月（前期）</t>
    <phoneticPr fontId="2"/>
  </si>
  <si>
    <t>2018年 2月（前期）</t>
    <phoneticPr fontId="2"/>
  </si>
  <si>
    <t>（後期）</t>
    <phoneticPr fontId="2"/>
  </si>
  <si>
    <t>2018年 3月（前期）</t>
    <phoneticPr fontId="2"/>
  </si>
  <si>
    <t>（後期）</t>
    <phoneticPr fontId="2"/>
  </si>
  <si>
    <t>2018年 4月（前期）</t>
    <phoneticPr fontId="2"/>
  </si>
  <si>
    <t>（後期）</t>
    <phoneticPr fontId="2"/>
  </si>
  <si>
    <t>2018年 5月（前期）</t>
    <phoneticPr fontId="2"/>
  </si>
  <si>
    <t>2018年 6月（前期）</t>
    <phoneticPr fontId="2"/>
  </si>
  <si>
    <t>2018年 7月（前期）</t>
    <phoneticPr fontId="2"/>
  </si>
  <si>
    <t>2018年 8月（前期）</t>
    <phoneticPr fontId="2"/>
  </si>
  <si>
    <t>（後期）</t>
    <phoneticPr fontId="2"/>
  </si>
  <si>
    <t>2018年 9月（前期）</t>
    <phoneticPr fontId="2"/>
  </si>
  <si>
    <t>2018年10月（前期）</t>
    <phoneticPr fontId="2"/>
  </si>
  <si>
    <t>2018年11月（前期）</t>
    <phoneticPr fontId="2"/>
  </si>
  <si>
    <t>2018年12月（前期）</t>
    <phoneticPr fontId="2"/>
  </si>
  <si>
    <t>2018年 1月（前期）</t>
    <phoneticPr fontId="2"/>
  </si>
  <si>
    <t>（後期）</t>
    <phoneticPr fontId="2"/>
  </si>
  <si>
    <t>2018年 2月（前期）</t>
    <phoneticPr fontId="2"/>
  </si>
  <si>
    <t>2018年 3月（前期）</t>
    <phoneticPr fontId="2"/>
  </si>
  <si>
    <t>2018年 4月（前期）</t>
    <phoneticPr fontId="2"/>
  </si>
  <si>
    <t>2018年 6月（前期）</t>
    <phoneticPr fontId="2"/>
  </si>
  <si>
    <t>2018年 8月（前期）</t>
    <phoneticPr fontId="2"/>
  </si>
  <si>
    <t>2018年 9月（前期）</t>
    <phoneticPr fontId="2"/>
  </si>
  <si>
    <t>（後期）</t>
    <phoneticPr fontId="2"/>
  </si>
  <si>
    <t>2018年11月（前期）</t>
    <phoneticPr fontId="2"/>
  </si>
  <si>
    <t>2018年12月（前期）</t>
    <phoneticPr fontId="2"/>
  </si>
  <si>
    <t>2018年 1月（前期）</t>
    <phoneticPr fontId="2"/>
  </si>
  <si>
    <t>2018年 2月（前期）</t>
    <phoneticPr fontId="2"/>
  </si>
  <si>
    <t>2018年 3月（前期）</t>
    <phoneticPr fontId="2"/>
  </si>
  <si>
    <t>2018年 4月（前期）</t>
    <phoneticPr fontId="2"/>
  </si>
  <si>
    <t>2018年 5月（前期）</t>
    <phoneticPr fontId="2"/>
  </si>
  <si>
    <t>2018年 6月（前期）</t>
    <phoneticPr fontId="2"/>
  </si>
  <si>
    <t>2018年10月（前期）</t>
    <phoneticPr fontId="2"/>
  </si>
  <si>
    <t>2017年度</t>
    <phoneticPr fontId="2"/>
  </si>
  <si>
    <t>2019年 1月（前期）</t>
    <phoneticPr fontId="2"/>
  </si>
  <si>
    <t>（後期）</t>
    <phoneticPr fontId="2"/>
  </si>
  <si>
    <t>2019年 2月（前期）</t>
    <phoneticPr fontId="2"/>
  </si>
  <si>
    <t>（後期）</t>
    <phoneticPr fontId="2"/>
  </si>
  <si>
    <t>2019年 3月（前期）</t>
    <phoneticPr fontId="2"/>
  </si>
  <si>
    <t>2019年 4月（前期）</t>
    <phoneticPr fontId="2"/>
  </si>
  <si>
    <t>2019年 5月（前期）</t>
    <phoneticPr fontId="2"/>
  </si>
  <si>
    <t>2019年 6月（前期）</t>
    <phoneticPr fontId="2"/>
  </si>
  <si>
    <t>（後期）</t>
    <phoneticPr fontId="2"/>
  </si>
  <si>
    <t>2019年 1月（前期）</t>
    <phoneticPr fontId="2"/>
  </si>
  <si>
    <t>2019年 2月（前期）</t>
    <phoneticPr fontId="2"/>
  </si>
  <si>
    <t>（後期）</t>
    <phoneticPr fontId="2"/>
  </si>
  <si>
    <t>2019年 3月（前期）</t>
    <phoneticPr fontId="2"/>
  </si>
  <si>
    <t>2019年 4月（前期）</t>
    <phoneticPr fontId="2"/>
  </si>
  <si>
    <t>2019年 6月（前期）</t>
    <phoneticPr fontId="2"/>
  </si>
  <si>
    <t>2019年 5月（前期）</t>
    <phoneticPr fontId="2"/>
  </si>
  <si>
    <t>2019年 2月（前期）</t>
    <phoneticPr fontId="2"/>
  </si>
  <si>
    <t>2019年 3月（前期）</t>
    <phoneticPr fontId="2"/>
  </si>
  <si>
    <t>2019年 7月（前期）</t>
    <phoneticPr fontId="2"/>
  </si>
  <si>
    <t>2019年 8月（前期）</t>
    <phoneticPr fontId="2"/>
  </si>
  <si>
    <t>（後期）</t>
    <phoneticPr fontId="2"/>
  </si>
  <si>
    <t>2019年 9月（前期）</t>
    <phoneticPr fontId="2"/>
  </si>
  <si>
    <t>2019年10月（前期）</t>
    <phoneticPr fontId="2"/>
  </si>
  <si>
    <t>2019年11月（前期）</t>
    <phoneticPr fontId="2"/>
  </si>
  <si>
    <t>（後期）</t>
    <phoneticPr fontId="2"/>
  </si>
  <si>
    <t>2019年12月（前期）</t>
    <phoneticPr fontId="2"/>
  </si>
  <si>
    <t>（後期）</t>
    <phoneticPr fontId="2"/>
  </si>
  <si>
    <t>2019年 7月（前期）</t>
    <phoneticPr fontId="2"/>
  </si>
  <si>
    <t>（後期）</t>
    <phoneticPr fontId="2"/>
  </si>
  <si>
    <t>2019年 8月（前期）</t>
    <phoneticPr fontId="2"/>
  </si>
  <si>
    <t>2019年10月（前期）</t>
    <phoneticPr fontId="2"/>
  </si>
  <si>
    <t>2019年11月（前期）</t>
    <phoneticPr fontId="2"/>
  </si>
  <si>
    <t>2019年12月（前期）</t>
    <phoneticPr fontId="2"/>
  </si>
  <si>
    <t>2019年 7月（前期）</t>
    <phoneticPr fontId="2"/>
  </si>
  <si>
    <t>2019年 8月（前期）</t>
    <phoneticPr fontId="2"/>
  </si>
  <si>
    <t>（後期）</t>
    <phoneticPr fontId="2"/>
  </si>
  <si>
    <t>2019年 9月（前期）</t>
    <phoneticPr fontId="2"/>
  </si>
  <si>
    <t>（後期）</t>
    <phoneticPr fontId="2"/>
  </si>
  <si>
    <t>2019年10月（前期）</t>
    <phoneticPr fontId="2"/>
  </si>
  <si>
    <t>2019年12月（前期）</t>
    <phoneticPr fontId="2"/>
  </si>
  <si>
    <t>2018年度</t>
    <phoneticPr fontId="2"/>
  </si>
  <si>
    <t>2019年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</si>
  <si>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</si>
  <si>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</si>
  <si>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</si>
  <si>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</si>
  <si>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</si>
  <si>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</si>
  <si>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</si>
  <si>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</si>
  <si>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</si>
  <si>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</si>
  <si>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</si>
  <si>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2017年度</t>
    <phoneticPr fontId="2"/>
  </si>
  <si>
    <t>2019年 1月</t>
    <phoneticPr fontId="2"/>
  </si>
  <si>
    <t xml:space="preserve"> 2月</t>
    <phoneticPr fontId="2"/>
  </si>
  <si>
    <t xml:space="preserve"> 3月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</si>
  <si>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</si>
  <si>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</si>
  <si>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</si>
  <si>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</si>
  <si>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</si>
  <si>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11月</t>
    <phoneticPr fontId="2"/>
  </si>
  <si>
    <t>12月</t>
    <phoneticPr fontId="2"/>
  </si>
  <si>
    <t>12月</t>
    <phoneticPr fontId="2"/>
  </si>
  <si>
    <t>2019年 1月</t>
    <phoneticPr fontId="2"/>
  </si>
  <si>
    <t>2019年 1月</t>
    <phoneticPr fontId="2"/>
  </si>
  <si>
    <t xml:space="preserve"> 2月</t>
    <phoneticPr fontId="2"/>
  </si>
  <si>
    <t xml:space="preserve"> 3月</t>
    <phoneticPr fontId="2"/>
  </si>
  <si>
    <t xml:space="preserve"> 3月</t>
    <phoneticPr fontId="2"/>
  </si>
  <si>
    <t xml:space="preserve"> 4月</t>
    <phoneticPr fontId="2"/>
  </si>
  <si>
    <t xml:space="preserve"> 4月</t>
    <phoneticPr fontId="2"/>
  </si>
  <si>
    <t xml:space="preserve"> 7月</t>
    <phoneticPr fontId="2"/>
  </si>
  <si>
    <t xml:space="preserve"> 7月</t>
    <phoneticPr fontId="2"/>
  </si>
  <si>
    <t xml:space="preserve"> 8月</t>
    <phoneticPr fontId="2"/>
  </si>
  <si>
    <t xml:space="preserve"> 9月</t>
    <phoneticPr fontId="2"/>
  </si>
  <si>
    <t>10月</t>
    <phoneticPr fontId="2"/>
  </si>
  <si>
    <t>11月</t>
    <phoneticPr fontId="2"/>
  </si>
  <si>
    <t>2020年 1月（前期）</t>
    <phoneticPr fontId="2"/>
  </si>
  <si>
    <t>2020年 2月（前期）</t>
    <phoneticPr fontId="2"/>
  </si>
  <si>
    <t>2020年 3月（前期）</t>
    <phoneticPr fontId="2"/>
  </si>
  <si>
    <t>2020年 4月（前期）</t>
    <phoneticPr fontId="2"/>
  </si>
  <si>
    <t>2020年 5月（前期）</t>
    <phoneticPr fontId="2"/>
  </si>
  <si>
    <t>2020年 6月（前期）</t>
    <phoneticPr fontId="2"/>
  </si>
  <si>
    <t>2020年 7月（前期）</t>
    <phoneticPr fontId="2"/>
  </si>
  <si>
    <t>2020年 8月（前期）</t>
    <phoneticPr fontId="2"/>
  </si>
  <si>
    <t>2020年 9月（前期）</t>
    <phoneticPr fontId="2"/>
  </si>
  <si>
    <t>2020年10月（前期）</t>
    <phoneticPr fontId="2"/>
  </si>
  <si>
    <t>2020年11月（前期）</t>
    <phoneticPr fontId="2"/>
  </si>
  <si>
    <t>2020年12月（前期）</t>
    <phoneticPr fontId="2"/>
  </si>
  <si>
    <t>2019年度</t>
    <phoneticPr fontId="2"/>
  </si>
  <si>
    <t>2020年 1月</t>
    <phoneticPr fontId="2"/>
  </si>
  <si>
    <t>2021年 1月（前期）</t>
    <phoneticPr fontId="2"/>
  </si>
  <si>
    <t>2021年 2月（前期）</t>
    <phoneticPr fontId="2"/>
  </si>
  <si>
    <t>2021年 3月（前期）</t>
    <phoneticPr fontId="2"/>
  </si>
  <si>
    <t>2021年 4月（前期）</t>
    <phoneticPr fontId="2"/>
  </si>
  <si>
    <t>2021年 5月（前期）</t>
    <phoneticPr fontId="2"/>
  </si>
  <si>
    <t>2021年 6月（前期）</t>
    <phoneticPr fontId="2"/>
  </si>
  <si>
    <t>2021年 7月（前期）</t>
    <phoneticPr fontId="2"/>
  </si>
  <si>
    <t>2021年 8月（前期）</t>
    <phoneticPr fontId="2"/>
  </si>
  <si>
    <t>2021年 9月（前期）</t>
    <phoneticPr fontId="2"/>
  </si>
  <si>
    <t>2021年10月（前期）</t>
    <phoneticPr fontId="2"/>
  </si>
  <si>
    <t>2021年11月（前期）</t>
    <phoneticPr fontId="2"/>
  </si>
  <si>
    <t>2021年12月（前期）</t>
    <phoneticPr fontId="2"/>
  </si>
  <si>
    <t>2020年度</t>
    <phoneticPr fontId="2"/>
  </si>
  <si>
    <t>2021年 1月</t>
    <phoneticPr fontId="2"/>
  </si>
  <si>
    <t>2022年 1月（前期）</t>
    <phoneticPr fontId="2"/>
  </si>
  <si>
    <t>2022年 2月（前期）</t>
    <phoneticPr fontId="2"/>
  </si>
  <si>
    <t>2022年 3月（前期）</t>
    <phoneticPr fontId="2"/>
  </si>
  <si>
    <t>2022年 4月（前期）</t>
    <phoneticPr fontId="2"/>
  </si>
  <si>
    <t>2022年 5月（前期）</t>
    <phoneticPr fontId="2"/>
  </si>
  <si>
    <t>2022年 6月（前期）</t>
    <phoneticPr fontId="2"/>
  </si>
  <si>
    <t>2022年 7月（前期）</t>
    <phoneticPr fontId="2"/>
  </si>
  <si>
    <t>2022年 8月（前期）</t>
    <phoneticPr fontId="2"/>
  </si>
  <si>
    <t>2022年 9月（前期）</t>
    <phoneticPr fontId="2"/>
  </si>
  <si>
    <t>2022年10月（前期）</t>
    <phoneticPr fontId="2"/>
  </si>
  <si>
    <t>2022年11月（前期）</t>
    <phoneticPr fontId="2"/>
  </si>
  <si>
    <t>2022年12月（前期）</t>
    <phoneticPr fontId="2"/>
  </si>
  <si>
    <t>2021年度</t>
    <phoneticPr fontId="2"/>
  </si>
  <si>
    <t>2022年 1月</t>
    <phoneticPr fontId="2"/>
  </si>
  <si>
    <t>　　　割等の効力発生日よりも前の権利落ち日からその効果が反映されるため、実態面の時価総額とかい離する場合がある。</t>
  </si>
  <si>
    <t>　　　は投資口分割等の効力発生日よりも前の権利落ち日からその効果が反映されるため、実態面の時価総額とかい離する場合がある。</t>
  </si>
  <si>
    <t>　　　なお、投資口分割等が行われた銘柄については、当該銘柄の数量（口数）は投資口分割等の効力発生日から変更となるが、当該銘柄の価格（終値）は投資口分割等の効力発生日よりも前の権利落ち日からその効果が反映されるため、実態面の時価総額とかい離する場合がある。</t>
  </si>
  <si>
    <t>注3　「年齢別投資口保有金額」は、「各銘柄の決算（後期決算）期日における年齢別の残高（口数）」に「同日における各銘柄の終値（終値が付かなかった場合には、直近の終値とする）」を乗じて算出した数値を合計したものである。
　　　　なお、投資口分割等が行われた銘柄については、当該銘柄の数量（口数）は投資口分割等の効力発生日から変更となるが、当該銘柄の価格（終値）は投資口分割等の効力発生日よりも前の権利落ち日からその効果が反映されるため、
　　　　実態面の時価総額とかい離する場合がある。</t>
  </si>
  <si>
    <t>2023年 1月（前期）</t>
    <phoneticPr fontId="2"/>
  </si>
  <si>
    <t>2023年 2月（前期）</t>
    <phoneticPr fontId="2"/>
  </si>
  <si>
    <t>2023年 3月（前期）</t>
    <phoneticPr fontId="2"/>
  </si>
  <si>
    <t>2023年 4月（前期）</t>
    <phoneticPr fontId="2"/>
  </si>
  <si>
    <t>2023年 5月（前期）</t>
    <phoneticPr fontId="2"/>
  </si>
  <si>
    <t>2023年 6月（前期）</t>
    <phoneticPr fontId="2"/>
  </si>
  <si>
    <t>2023年 7月（前期）</t>
    <phoneticPr fontId="2"/>
  </si>
  <si>
    <t>2023年 8月（前期）</t>
    <phoneticPr fontId="2"/>
  </si>
  <si>
    <t>2023年 9月（前期）</t>
    <phoneticPr fontId="2"/>
  </si>
  <si>
    <t>2023年10月（前期）</t>
    <phoneticPr fontId="2"/>
  </si>
  <si>
    <t>2023年11月（前期）</t>
    <phoneticPr fontId="2"/>
  </si>
  <si>
    <t>2023年12月（前期）</t>
    <phoneticPr fontId="2"/>
  </si>
  <si>
    <t>2022年度</t>
    <phoneticPr fontId="2"/>
  </si>
  <si>
    <t>2023年 1月</t>
    <phoneticPr fontId="2"/>
  </si>
  <si>
    <t>2024年 1月（前期）</t>
    <phoneticPr fontId="2"/>
  </si>
  <si>
    <t>2024年 2月（前期）</t>
    <phoneticPr fontId="2"/>
  </si>
  <si>
    <t>2024年 3月（前期）</t>
    <phoneticPr fontId="2"/>
  </si>
  <si>
    <t>2024年 4月（前期）</t>
    <phoneticPr fontId="2"/>
  </si>
  <si>
    <t>2024年 5月（前期）</t>
    <phoneticPr fontId="2"/>
  </si>
  <si>
    <t>2024年 6月（前期）</t>
    <phoneticPr fontId="2"/>
  </si>
  <si>
    <t>2024年 7月（前期）</t>
    <phoneticPr fontId="2"/>
  </si>
  <si>
    <t>2024年 8月（前期）</t>
    <phoneticPr fontId="2"/>
  </si>
  <si>
    <t>2024年 9月（前期）</t>
    <phoneticPr fontId="2"/>
  </si>
  <si>
    <t>2024年10月（前期）</t>
    <phoneticPr fontId="2"/>
  </si>
  <si>
    <t>2024年11月（前期）</t>
    <phoneticPr fontId="2"/>
  </si>
  <si>
    <t>2024年12月（前期）</t>
    <phoneticPr fontId="2"/>
  </si>
  <si>
    <t>2023年度</t>
    <phoneticPr fontId="2"/>
  </si>
  <si>
    <t>2024年 1月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</si>
</sst>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_(* #,##0_);_(* \(#,##0\);_(* &quot;-&quot;_);_(@_)"/>
    <numFmt numFmtId="177" formatCode="#,##0_ "/>
    <numFmt numFmtId="178" formatCode="#,##0_);[Red]\(#,##0\)"/>
    <numFmt numFmtId="179" formatCode="&quot;r&quot;_ * #,##0_ ;_ * \-#,##0_ ;_ * &quot;-&quot;_ ;_ @_ "/>
    <numFmt numFmtId="180" formatCode="_ #,##0\ ;_ \-#,##0\ ;_ \-\ "/>
    <numFmt numFmtId="181" formatCode="_ #,##0\ ;_ \-#,##0\ ;_ \-\ ;_ General\ "/>
    <numFmt numFmtId="182" formatCode="_ #,##0\ ;_ \-#,##0\ ;_ 0\ ;_ General\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2"/>
      <name val="ＭＳ Ｐゴシック"/>
      <family val="3"/>
      <charset val="128"/>
    </font>
    <font>
      <sz val="10"/>
      <name val="ＭＳ Ｐゴシック"/>
      <family val="3"/>
      <charset val="128"/>
    </font>
    <font>
      <sz val="10"/>
      <name val="ＭＳ Ｐ明朝"/>
      <family val="1"/>
      <charset val="128"/>
    </font>
    <font>
      <sz val="8"/>
      <name val="ＭＳ Ｐ明朝"/>
      <family val="1"/>
      <charset val="128"/>
    </font>
    <font>
      <sz val="8"/>
      <name val="ＭＳ Ｐゴシック"/>
      <family val="3"/>
      <charset val="128"/>
    </font>
    <font>
      <sz val="9"/>
      <name val="ＭＳ Ｐ明朝"/>
      <family val="1"/>
      <charset val="128"/>
    </font>
    <font>
      <sz val="14"/>
      <name val="ＭＳ Ｐゴシック"/>
      <family val="3"/>
      <charset val="128"/>
    </font>
    <font>
      <sz val="9"/>
      <name val="ＭＳ Ｐゴシック"/>
      <family val="3"/>
      <charset val="128"/>
    </font>
    <font>
      <sz val="10"/>
      <color indexed="8"/>
      <name val="ＭＳ Ｐ明朝"/>
      <family val="1"/>
      <charset val="128"/>
    </font>
    <font>
      <sz val="18"/>
      <name val="ＭＳ Ｐゴシック"/>
      <family val="3"/>
      <charset val="128"/>
    </font>
    <font>
      <sz val="16"/>
      <name val="ＭＳ Ｐ明朝"/>
      <family val="1"/>
      <charset val="128"/>
    </font>
    <font>
      <sz val="14"/>
      <name val="ＭＳ Ｐ明朝"/>
      <family val="1"/>
      <charset val="128"/>
    </font>
    <font>
      <sz val="11"/>
      <color indexed="8"/>
      <name val="ＭＳ Ｐ明朝"/>
      <family val="1"/>
      <charset val="128"/>
    </font>
  </fonts>
  <fills count="2">
    <fill>
      <patternFill patternType="none"/>
    </fill>
    <fill>
      <patternFill patternType="gray125"/>
    </fill>
  </fills>
  <borders count="83">
    <border>
      <left/>
      <right/>
      <top/>
      <bottom/>
      <diagonal/>
    </border>
    <border>
      <left/>
      <right style="medium">
        <color indexed="64"/>
      </right>
      <top/>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uble">
        <color indexed="64"/>
      </right>
      <top style="double">
        <color indexed="64"/>
      </top>
      <bottom/>
      <diagonal/>
    </border>
    <border>
      <left style="medium">
        <color indexed="64"/>
      </left>
      <right style="medium">
        <color indexed="64"/>
      </right>
      <top style="double">
        <color indexed="64"/>
      </top>
      <bottom/>
      <diagonal/>
    </border>
    <border>
      <left/>
      <right/>
      <top style="medium">
        <color indexed="64"/>
      </top>
      <bottom/>
      <diagonal/>
    </border>
    <border>
      <left/>
      <right style="thin">
        <color indexed="64"/>
      </right>
      <top/>
      <bottom/>
      <diagonal/>
    </border>
    <border>
      <left/>
      <right style="thin">
        <color indexed="64"/>
      </right>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double">
        <color indexed="64"/>
      </left>
      <right/>
      <top/>
      <bottom style="thin">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thin">
        <color indexed="64"/>
      </left>
      <right/>
      <top/>
      <bottom/>
      <diagonal/>
    </border>
    <border>
      <left style="double">
        <color indexed="64"/>
      </left>
      <right/>
      <top/>
      <bottom/>
      <diagonal/>
    </border>
    <border>
      <left style="double">
        <color indexed="64"/>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double">
        <color indexed="64"/>
      </left>
      <right/>
      <top style="medium">
        <color indexed="64"/>
      </top>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cellStyleXfs>
  <cellXfs count="418">
    <xf numFmtId="0" fontId="0" fillId="0" borderId="0" xfId="0">
      <alignment vertical="center"/>
    </xf>
    <xf numFmtId="0" fontId="1" fillId="0" borderId="0" xfId="0" applyFont="1">
      <alignment vertical="center"/>
    </xf>
    <xf numFmtId="0" fontId="7" fillId="0" borderId="0" xfId="0" applyFont="1">
      <alignment vertical="center"/>
    </xf>
    <xf numFmtId="0" fontId="3" fillId="0" borderId="0" xfId="0" applyFont="1" applyFill="1">
      <alignment vertical="center"/>
    </xf>
    <xf numFmtId="0" fontId="6" fillId="0" borderId="18" xfId="0" applyFont="1" applyFill="1" applyBorder="1">
      <alignment vertical="center"/>
    </xf>
    <xf numFmtId="0" fontId="6" fillId="0" borderId="1" xfId="0" applyFont="1" applyFill="1" applyBorder="1">
      <alignment vertical="center"/>
    </xf>
    <xf numFmtId="0" fontId="3" fillId="0" borderId="0"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6" fillId="0" borderId="0" xfId="0" applyFont="1" applyFill="1" applyBorder="1">
      <alignment vertical="center"/>
    </xf>
    <xf numFmtId="0" fontId="3" fillId="0" borderId="5" xfId="0" applyFont="1" applyFill="1" applyBorder="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6" xfId="0" applyFont="1" applyFill="1" applyBorder="1">
      <alignment vertical="center"/>
    </xf>
    <xf numFmtId="0" fontId="3" fillId="0" borderId="9" xfId="0" applyFont="1" applyFill="1" applyBorder="1">
      <alignment vertical="center"/>
    </xf>
    <xf numFmtId="0" fontId="6" fillId="0" borderId="21" xfId="0" applyFont="1" applyFill="1" applyBorder="1">
      <alignment vertical="center"/>
    </xf>
    <xf numFmtId="0" fontId="6" fillId="0" borderId="22" xfId="0" applyFont="1" applyFill="1" applyBorder="1">
      <alignment vertical="center"/>
    </xf>
    <xf numFmtId="0" fontId="3" fillId="0" borderId="6" xfId="0" quotePrefix="1" applyFont="1" applyFill="1" applyBorder="1" applyAlignment="1">
      <alignment horizontal="right" vertical="center"/>
    </xf>
    <xf numFmtId="0" fontId="3" fillId="0" borderId="7" xfId="0" quotePrefix="1" applyFont="1" applyFill="1" applyBorder="1" applyAlignment="1">
      <alignment horizontal="right" vertical="center"/>
    </xf>
    <xf numFmtId="55" fontId="3" fillId="0" borderId="6" xfId="0" quotePrefix="1" applyNumberFormat="1" applyFont="1" applyFill="1" applyBorder="1" applyAlignment="1">
      <alignment horizontal="right" vertical="center"/>
    </xf>
    <xf numFmtId="0" fontId="7" fillId="0" borderId="0" xfId="0" applyFont="1" applyFill="1">
      <alignment vertical="center"/>
    </xf>
    <xf numFmtId="0" fontId="7" fillId="0" borderId="0" xfId="0" applyFont="1" applyFill="1" applyBorder="1">
      <alignment vertical="center"/>
    </xf>
    <xf numFmtId="55" fontId="3" fillId="0" borderId="0" xfId="0" quotePrefix="1" applyNumberFormat="1" applyFont="1" applyFill="1" applyBorder="1" applyAlignment="1">
      <alignment horizontal="right" vertical="center"/>
    </xf>
    <xf numFmtId="176" fontId="3" fillId="0" borderId="0" xfId="1" applyNumberFormat="1" applyFont="1" applyFill="1" applyBorder="1">
      <alignment vertical="center"/>
    </xf>
    <xf numFmtId="176" fontId="3" fillId="0" borderId="21" xfId="1" applyNumberFormat="1" applyFont="1" applyFill="1" applyBorder="1">
      <alignment vertical="center"/>
    </xf>
    <xf numFmtId="176" fontId="3" fillId="0" borderId="21" xfId="0" applyNumberFormat="1" applyFont="1" applyFill="1" applyBorder="1">
      <alignment vertical="center"/>
    </xf>
    <xf numFmtId="176" fontId="3" fillId="0" borderId="18" xfId="1" applyNumberFormat="1" applyFont="1" applyFill="1" applyBorder="1">
      <alignment vertical="center"/>
    </xf>
    <xf numFmtId="176" fontId="3" fillId="0" borderId="23" xfId="1" applyNumberFormat="1" applyFont="1" applyFill="1" applyBorder="1">
      <alignment vertical="center"/>
    </xf>
    <xf numFmtId="176" fontId="3" fillId="0" borderId="1" xfId="0" applyNumberFormat="1" applyFont="1" applyFill="1" applyBorder="1">
      <alignment vertical="center"/>
    </xf>
    <xf numFmtId="176" fontId="3" fillId="0" borderId="1" xfId="1" applyNumberFormat="1" applyFont="1" applyFill="1" applyBorder="1">
      <alignment vertical="center"/>
    </xf>
    <xf numFmtId="176" fontId="3" fillId="0" borderId="3" xfId="1" applyNumberFormat="1" applyFont="1" applyFill="1" applyBorder="1">
      <alignment vertical="center"/>
    </xf>
    <xf numFmtId="176" fontId="3" fillId="0" borderId="24" xfId="1" applyNumberFormat="1" applyFont="1" applyFill="1" applyBorder="1">
      <alignment vertical="center"/>
    </xf>
    <xf numFmtId="176" fontId="3" fillId="0" borderId="17" xfId="0" applyNumberFormat="1" applyFont="1" applyFill="1" applyBorder="1">
      <alignment vertical="center"/>
    </xf>
    <xf numFmtId="176" fontId="3" fillId="0" borderId="25" xfId="1" applyNumberFormat="1" applyFont="1" applyFill="1" applyBorder="1">
      <alignment vertical="center"/>
    </xf>
    <xf numFmtId="176" fontId="3" fillId="0" borderId="26" xfId="1" applyNumberFormat="1" applyFont="1" applyFill="1" applyBorder="1">
      <alignment vertical="center"/>
    </xf>
    <xf numFmtId="176" fontId="3" fillId="0" borderId="4" xfId="1" applyNumberFormat="1" applyFont="1" applyFill="1" applyBorder="1">
      <alignment vertical="center"/>
    </xf>
    <xf numFmtId="176" fontId="3" fillId="0" borderId="0" xfId="0" applyNumberFormat="1" applyFont="1" applyFill="1" applyBorder="1">
      <alignment vertical="center"/>
    </xf>
    <xf numFmtId="176" fontId="3" fillId="0" borderId="18" xfId="0" applyNumberFormat="1" applyFont="1" applyFill="1" applyBorder="1">
      <alignment vertical="center"/>
    </xf>
    <xf numFmtId="176" fontId="3" fillId="0" borderId="23" xfId="0" applyNumberFormat="1" applyFont="1" applyFill="1" applyBorder="1">
      <alignment vertical="center"/>
    </xf>
    <xf numFmtId="176" fontId="3" fillId="0" borderId="16" xfId="1" applyNumberFormat="1" applyFont="1" applyFill="1" applyBorder="1">
      <alignment vertical="center"/>
    </xf>
    <xf numFmtId="176" fontId="3" fillId="0" borderId="2" xfId="1" applyNumberFormat="1" applyFont="1" applyFill="1" applyBorder="1">
      <alignment vertical="center"/>
    </xf>
    <xf numFmtId="176" fontId="3" fillId="0" borderId="27" xfId="1" applyNumberFormat="1" applyFont="1" applyFill="1" applyBorder="1">
      <alignment vertical="center"/>
    </xf>
    <xf numFmtId="176" fontId="3" fillId="0" borderId="28" xfId="1" applyNumberFormat="1" applyFont="1" applyFill="1" applyBorder="1">
      <alignment vertical="center"/>
    </xf>
    <xf numFmtId="176" fontId="3" fillId="0" borderId="12" xfId="0" applyNumberFormat="1" applyFont="1" applyFill="1" applyBorder="1">
      <alignment vertical="center"/>
    </xf>
    <xf numFmtId="176" fontId="3" fillId="0" borderId="16" xfId="0" applyNumberFormat="1" applyFont="1" applyFill="1" applyBorder="1">
      <alignment vertical="center"/>
    </xf>
    <xf numFmtId="176" fontId="3" fillId="0" borderId="0" xfId="0" applyNumberFormat="1" applyFont="1" applyFill="1">
      <alignment vertical="center"/>
    </xf>
    <xf numFmtId="176" fontId="3" fillId="0" borderId="3" xfId="0" applyNumberFormat="1" applyFont="1" applyFill="1" applyBorder="1">
      <alignment vertical="center"/>
    </xf>
    <xf numFmtId="176" fontId="3" fillId="0" borderId="24" xfId="0" applyNumberFormat="1" applyFont="1" applyFill="1" applyBorder="1">
      <alignment vertical="center"/>
    </xf>
    <xf numFmtId="55" fontId="3" fillId="0" borderId="8" xfId="0" applyNumberFormat="1" applyFont="1" applyFill="1" applyBorder="1" applyAlignment="1">
      <alignment horizontal="right" vertical="center"/>
    </xf>
    <xf numFmtId="55" fontId="3" fillId="0" borderId="6" xfId="0" applyNumberFormat="1" applyFont="1" applyFill="1" applyBorder="1" applyAlignment="1">
      <alignment horizontal="right" vertical="center"/>
    </xf>
    <xf numFmtId="176" fontId="3" fillId="0" borderId="11" xfId="0" applyNumberFormat="1" applyFont="1" applyFill="1" applyBorder="1">
      <alignment vertical="center"/>
    </xf>
    <xf numFmtId="176" fontId="3" fillId="0" borderId="13" xfId="0" applyNumberFormat="1" applyFont="1" applyFill="1" applyBorder="1">
      <alignment vertical="center"/>
    </xf>
    <xf numFmtId="176" fontId="7" fillId="0" borderId="0" xfId="0" applyNumberFormat="1" applyFont="1" applyFill="1">
      <alignment vertical="center"/>
    </xf>
    <xf numFmtId="0" fontId="8" fillId="0" borderId="5" xfId="0" applyFont="1" applyFill="1" applyBorder="1">
      <alignment vertical="center"/>
    </xf>
    <xf numFmtId="0" fontId="8" fillId="0" borderId="19" xfId="0" applyFont="1" applyFill="1" applyBorder="1" applyAlignment="1">
      <alignment vertical="center"/>
    </xf>
    <xf numFmtId="0" fontId="8" fillId="0" borderId="20" xfId="0" applyFont="1" applyFill="1" applyBorder="1" applyAlignment="1">
      <alignment vertical="center"/>
    </xf>
    <xf numFmtId="0" fontId="8" fillId="0" borderId="1" xfId="0" applyFont="1" applyFill="1" applyBorder="1" applyAlignment="1">
      <alignment vertical="center"/>
    </xf>
    <xf numFmtId="0" fontId="8" fillId="0" borderId="0" xfId="0" applyFont="1" applyFill="1">
      <alignment vertical="center"/>
    </xf>
    <xf numFmtId="0" fontId="8" fillId="0" borderId="6" xfId="0" applyFont="1" applyFill="1" applyBorder="1">
      <alignment vertical="center"/>
    </xf>
    <xf numFmtId="0" fontId="8" fillId="0" borderId="1" xfId="0" applyFont="1" applyFill="1" applyBorder="1" applyAlignment="1">
      <alignment horizontal="center" vertical="center"/>
    </xf>
    <xf numFmtId="0" fontId="9" fillId="0" borderId="29" xfId="0" applyFont="1" applyFill="1" applyBorder="1">
      <alignment vertical="center"/>
    </xf>
    <xf numFmtId="0" fontId="9" fillId="0" borderId="1" xfId="0" applyFont="1" applyFill="1" applyBorder="1">
      <alignment vertical="center"/>
    </xf>
    <xf numFmtId="0" fontId="9" fillId="0" borderId="30" xfId="0" applyFont="1" applyFill="1" applyBorder="1">
      <alignment vertical="center"/>
    </xf>
    <xf numFmtId="0" fontId="9"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176" fontId="10" fillId="0" borderId="1" xfId="0" applyNumberFormat="1" applyFont="1" applyFill="1" applyBorder="1">
      <alignment vertical="center"/>
    </xf>
    <xf numFmtId="176" fontId="10" fillId="0" borderId="11" xfId="0" applyNumberFormat="1" applyFont="1" applyFill="1" applyBorder="1">
      <alignment vertical="center"/>
    </xf>
    <xf numFmtId="178" fontId="10" fillId="0" borderId="0" xfId="0" applyNumberFormat="1" applyFont="1" applyFill="1" applyBorder="1" applyAlignment="1">
      <alignment horizontal="right" vertical="center"/>
    </xf>
    <xf numFmtId="178" fontId="10" fillId="0" borderId="11" xfId="1" applyNumberFormat="1" applyFont="1" applyFill="1" applyBorder="1" applyAlignment="1">
      <alignment horizontal="right" vertical="center"/>
    </xf>
    <xf numFmtId="55" fontId="10" fillId="0" borderId="0" xfId="0" quotePrefix="1" applyNumberFormat="1" applyFont="1" applyFill="1" applyBorder="1" applyAlignment="1">
      <alignment horizontal="right" vertical="center"/>
    </xf>
    <xf numFmtId="0" fontId="8" fillId="0" borderId="0" xfId="0" applyFont="1" applyFill="1" applyBorder="1">
      <alignment vertical="center"/>
    </xf>
    <xf numFmtId="0" fontId="8" fillId="0" borderId="0" xfId="0" applyFont="1" applyFill="1" applyBorder="1" applyAlignment="1">
      <alignment horizontal="left" vertical="center"/>
    </xf>
    <xf numFmtId="0" fontId="8" fillId="0" borderId="31" xfId="0" applyFont="1" applyFill="1" applyBorder="1" applyAlignment="1">
      <alignment horizontal="center" vertical="center"/>
    </xf>
    <xf numFmtId="0" fontId="8" fillId="0" borderId="0" xfId="0" applyFont="1" applyFill="1" applyAlignment="1">
      <alignment horizontal="left" vertical="top"/>
    </xf>
    <xf numFmtId="0" fontId="8" fillId="0" borderId="0" xfId="0" applyFont="1" applyFill="1" applyAlignment="1">
      <alignment horizontal="left" vertical="top" wrapText="1"/>
    </xf>
    <xf numFmtId="0" fontId="1" fillId="0" borderId="6" xfId="0" applyFont="1" applyFill="1" applyBorder="1">
      <alignment vertical="center"/>
    </xf>
    <xf numFmtId="0" fontId="1" fillId="0" borderId="0" xfId="0" applyFont="1" applyFill="1">
      <alignment vertical="center"/>
    </xf>
    <xf numFmtId="176" fontId="3" fillId="0" borderId="11" xfId="1" applyNumberFormat="1" applyFont="1" applyFill="1" applyBorder="1">
      <alignment vertical="center"/>
    </xf>
    <xf numFmtId="176" fontId="3" fillId="0" borderId="32" xfId="1" applyNumberFormat="1" applyFont="1" applyFill="1" applyBorder="1">
      <alignment vertical="center"/>
    </xf>
    <xf numFmtId="176" fontId="3" fillId="0" borderId="13" xfId="1" applyNumberFormat="1" applyFont="1" applyFill="1" applyBorder="1">
      <alignment vertical="center"/>
    </xf>
    <xf numFmtId="176" fontId="3" fillId="0" borderId="33" xfId="1" applyNumberFormat="1" applyFont="1" applyFill="1" applyBorder="1">
      <alignment vertical="center"/>
    </xf>
    <xf numFmtId="176" fontId="3" fillId="0" borderId="34" xfId="0" applyNumberFormat="1" applyFont="1" applyFill="1" applyBorder="1">
      <alignment vertical="center"/>
    </xf>
    <xf numFmtId="176" fontId="3" fillId="0" borderId="32" xfId="0" applyNumberFormat="1" applyFont="1" applyFill="1" applyBorder="1">
      <alignment vertical="center"/>
    </xf>
    <xf numFmtId="176" fontId="3" fillId="0" borderId="35" xfId="0" applyNumberFormat="1" applyFont="1" applyFill="1" applyBorder="1">
      <alignment vertical="center"/>
    </xf>
    <xf numFmtId="176" fontId="3" fillId="0" borderId="33" xfId="0" applyNumberFormat="1" applyFont="1" applyFill="1" applyBorder="1">
      <alignment vertical="center"/>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xf>
    <xf numFmtId="176" fontId="10" fillId="0" borderId="0" xfId="0" applyNumberFormat="1" applyFont="1" applyFill="1">
      <alignment vertical="center"/>
    </xf>
    <xf numFmtId="0" fontId="8" fillId="0" borderId="38" xfId="0" applyFont="1" applyFill="1" applyBorder="1" applyAlignment="1">
      <alignment horizontal="center" vertical="center"/>
    </xf>
    <xf numFmtId="0" fontId="8" fillId="0" borderId="38" xfId="0" applyFont="1" applyFill="1" applyBorder="1" applyAlignment="1">
      <alignment horizontal="center" vertical="center" wrapText="1"/>
    </xf>
    <xf numFmtId="0" fontId="10" fillId="0" borderId="0" xfId="0" applyFont="1" applyFill="1" applyBorder="1" applyAlignment="1">
      <alignment horizontal="right" vertical="center"/>
    </xf>
    <xf numFmtId="55" fontId="10" fillId="0" borderId="21" xfId="0" quotePrefix="1" applyNumberFormat="1" applyFont="1" applyFill="1" applyBorder="1" applyAlignment="1">
      <alignment horizontal="right" vertical="center"/>
    </xf>
    <xf numFmtId="178" fontId="10" fillId="0" borderId="0" xfId="0" applyNumberFormat="1" applyFont="1" applyFill="1">
      <alignment vertical="center"/>
    </xf>
    <xf numFmtId="178"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top" wrapText="1"/>
    </xf>
    <xf numFmtId="0" fontId="4" fillId="0" borderId="0" xfId="0" applyFont="1" applyFill="1" applyAlignment="1">
      <alignment horizontal="center"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6" fillId="0" borderId="23" xfId="0" applyFont="1" applyFill="1" applyBorder="1">
      <alignment vertical="center"/>
    </xf>
    <xf numFmtId="176" fontId="3" fillId="0" borderId="0"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176" fontId="3" fillId="0" borderId="18" xfId="1" applyNumberFormat="1" applyFont="1" applyFill="1" applyBorder="1" applyAlignment="1">
      <alignment horizontal="center" vertical="center"/>
    </xf>
    <xf numFmtId="176" fontId="3" fillId="0" borderId="23" xfId="1" applyNumberFormat="1" applyFont="1" applyFill="1" applyBorder="1" applyAlignment="1">
      <alignment horizontal="center" vertical="center"/>
    </xf>
    <xf numFmtId="177" fontId="10" fillId="0" borderId="21" xfId="1" applyNumberFormat="1" applyFont="1" applyFill="1" applyBorder="1" applyAlignment="1">
      <alignment horizontal="right" vertical="center"/>
    </xf>
    <xf numFmtId="178" fontId="10" fillId="0" borderId="0" xfId="0" applyNumberFormat="1" applyFont="1" applyFill="1" applyBorder="1">
      <alignment vertical="center"/>
    </xf>
    <xf numFmtId="177" fontId="10" fillId="0" borderId="0" xfId="0" applyNumberFormat="1" applyFont="1" applyFill="1" applyBorder="1" applyAlignment="1">
      <alignment horizontal="right" vertical="center"/>
    </xf>
    <xf numFmtId="177" fontId="10" fillId="0" borderId="0" xfId="1"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0" fontId="8" fillId="0" borderId="0" xfId="0" applyFont="1" applyFill="1" applyAlignment="1">
      <alignment vertical="center"/>
    </xf>
    <xf numFmtId="0" fontId="8" fillId="0" borderId="0" xfId="0" applyFont="1" applyFill="1" applyAlignment="1">
      <alignment vertical="top"/>
    </xf>
    <xf numFmtId="0" fontId="8" fillId="0" borderId="0" xfId="0" applyFont="1" applyFill="1" applyBorder="1" applyAlignment="1">
      <alignment vertical="top"/>
    </xf>
    <xf numFmtId="38" fontId="8" fillId="0" borderId="0" xfId="1" applyFont="1" applyFill="1" applyBorder="1" applyAlignment="1">
      <alignment vertical="top"/>
    </xf>
    <xf numFmtId="176" fontId="8" fillId="0" borderId="0" xfId="0" applyNumberFormat="1" applyFont="1" applyFill="1" applyAlignment="1">
      <alignment vertical="center"/>
    </xf>
    <xf numFmtId="0" fontId="8" fillId="0" borderId="0" xfId="0" applyFont="1" applyFill="1" applyBorder="1" applyAlignment="1">
      <alignment vertical="center"/>
    </xf>
    <xf numFmtId="55" fontId="10" fillId="0" borderId="21" xfId="0" applyNumberFormat="1" applyFont="1" applyFill="1" applyBorder="1" applyAlignment="1">
      <alignment horizontal="right" vertical="center"/>
    </xf>
    <xf numFmtId="0" fontId="3" fillId="0" borderId="0" xfId="0" applyFont="1" applyFill="1" applyBorder="1" applyAlignment="1">
      <alignment horizontal="right" vertical="center"/>
    </xf>
    <xf numFmtId="55" fontId="10" fillId="0" borderId="6" xfId="0" applyNumberFormat="1" applyFont="1" applyFill="1" applyBorder="1" applyAlignment="1">
      <alignment horizontal="right" vertical="center"/>
    </xf>
    <xf numFmtId="0" fontId="8" fillId="0" borderId="0" xfId="0" applyFont="1" applyFill="1" applyBorder="1" applyAlignment="1">
      <alignment horizontal="left" vertical="top" wrapText="1"/>
    </xf>
    <xf numFmtId="55" fontId="10" fillId="0" borderId="6" xfId="0" quotePrefix="1" applyNumberFormat="1" applyFont="1" applyFill="1" applyBorder="1" applyAlignment="1">
      <alignment horizontal="right" vertical="center"/>
    </xf>
    <xf numFmtId="55" fontId="10" fillId="0" borderId="16" xfId="0" quotePrefix="1" applyNumberFormat="1" applyFont="1" applyFill="1" applyBorder="1" applyAlignment="1">
      <alignment horizontal="right" vertical="center"/>
    </xf>
    <xf numFmtId="0" fontId="10" fillId="0" borderId="6" xfId="0" quotePrefix="1" applyFont="1" applyFill="1" applyBorder="1" applyAlignment="1">
      <alignment horizontal="right" vertical="center"/>
    </xf>
    <xf numFmtId="0" fontId="10" fillId="0" borderId="5" xfId="0" applyFont="1" applyBorder="1">
      <alignment vertical="center"/>
    </xf>
    <xf numFmtId="0" fontId="10" fillId="0" borderId="31" xfId="0" applyFont="1" applyBorder="1" applyAlignment="1">
      <alignment vertical="center" wrapText="1"/>
    </xf>
    <xf numFmtId="0" fontId="10" fillId="0" borderId="39" xfId="0" applyFont="1" applyBorder="1" applyAlignment="1">
      <alignment vertical="center" wrapText="1"/>
    </xf>
    <xf numFmtId="0" fontId="10" fillId="0" borderId="5" xfId="0" applyFont="1" applyBorder="1" applyAlignment="1">
      <alignment vertical="center"/>
    </xf>
    <xf numFmtId="0" fontId="10" fillId="0" borderId="6" xfId="0" applyFont="1" applyBorder="1">
      <alignment vertical="center"/>
    </xf>
    <xf numFmtId="0" fontId="10" fillId="0" borderId="40" xfId="0" applyFont="1" applyBorder="1" applyAlignment="1">
      <alignment vertical="center" wrapText="1"/>
    </xf>
    <xf numFmtId="0" fontId="10" fillId="0" borderId="41" xfId="0" applyFont="1" applyBorder="1" applyAlignment="1">
      <alignment vertical="center" wrapText="1"/>
    </xf>
    <xf numFmtId="0" fontId="10" fillId="0" borderId="6" xfId="0" applyFont="1" applyBorder="1" applyAlignment="1">
      <alignment vertical="center"/>
    </xf>
    <xf numFmtId="0" fontId="10" fillId="0" borderId="9" xfId="0" applyFont="1" applyBorder="1">
      <alignment vertical="center"/>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10" fillId="0" borderId="9" xfId="0" applyFont="1" applyBorder="1" applyAlignment="1">
      <alignment vertical="center"/>
    </xf>
    <xf numFmtId="0" fontId="9" fillId="0" borderId="6" xfId="0" applyFont="1" applyBorder="1">
      <alignment vertical="center"/>
    </xf>
    <xf numFmtId="0" fontId="6" fillId="0" borderId="32" xfId="0" applyFont="1" applyBorder="1" applyAlignment="1">
      <alignment vertical="center" wrapText="1"/>
    </xf>
    <xf numFmtId="0" fontId="6" fillId="0" borderId="18" xfId="0" applyFont="1" applyBorder="1" applyAlignment="1">
      <alignment vertical="center" wrapText="1"/>
    </xf>
    <xf numFmtId="0" fontId="6" fillId="0" borderId="23" xfId="0" applyFont="1" applyBorder="1" applyAlignment="1">
      <alignment vertical="center" wrapText="1"/>
    </xf>
    <xf numFmtId="0" fontId="6" fillId="0" borderId="0" xfId="0" applyFont="1" applyFill="1">
      <alignment vertical="center"/>
    </xf>
    <xf numFmtId="0" fontId="6" fillId="0" borderId="6" xfId="0" applyFont="1" applyBorder="1">
      <alignment vertical="center"/>
    </xf>
    <xf numFmtId="0" fontId="6" fillId="0" borderId="34" xfId="0" applyFont="1" applyBorder="1" applyAlignment="1">
      <alignment vertical="center" wrapText="1"/>
    </xf>
    <xf numFmtId="0" fontId="9" fillId="0" borderId="0" xfId="0" applyFont="1">
      <alignment vertical="center"/>
    </xf>
    <xf numFmtId="0" fontId="12" fillId="0" borderId="6" xfId="0" applyFont="1" applyFill="1" applyBorder="1" applyAlignment="1">
      <alignment vertical="center"/>
    </xf>
    <xf numFmtId="176" fontId="12" fillId="0" borderId="32" xfId="1" applyNumberFormat="1" applyFont="1" applyBorder="1" applyAlignment="1">
      <alignment vertical="center" wrapText="1"/>
    </xf>
    <xf numFmtId="0" fontId="12" fillId="0" borderId="18" xfId="0" applyFont="1" applyBorder="1" applyAlignment="1">
      <alignment vertical="center" wrapText="1"/>
    </xf>
    <xf numFmtId="0" fontId="12" fillId="0" borderId="23" xfId="0" applyFont="1" applyBorder="1" applyAlignment="1">
      <alignment vertical="center" wrapText="1"/>
    </xf>
    <xf numFmtId="0" fontId="12" fillId="0" borderId="0" xfId="0" applyFont="1" applyFill="1">
      <alignment vertical="center"/>
    </xf>
    <xf numFmtId="0" fontId="12" fillId="0" borderId="0" xfId="0" applyFont="1">
      <alignment vertical="center"/>
    </xf>
    <xf numFmtId="49" fontId="10" fillId="0" borderId="6" xfId="0" applyNumberFormat="1" applyFont="1" applyFill="1" applyBorder="1" applyAlignment="1">
      <alignment horizontal="right" vertical="center"/>
    </xf>
    <xf numFmtId="180" fontId="7" fillId="0" borderId="32" xfId="0" applyNumberFormat="1" applyFont="1" applyBorder="1" applyAlignment="1">
      <alignment vertical="center"/>
    </xf>
    <xf numFmtId="180" fontId="7" fillId="0" borderId="18" xfId="0" applyNumberFormat="1" applyFont="1" applyBorder="1" applyAlignment="1">
      <alignment vertical="center"/>
    </xf>
    <xf numFmtId="180" fontId="7" fillId="0" borderId="23" xfId="0" applyNumberFormat="1" applyFont="1" applyBorder="1" applyAlignment="1">
      <alignment vertical="center"/>
    </xf>
    <xf numFmtId="180" fontId="7" fillId="0" borderId="34" xfId="0" applyNumberFormat="1" applyFont="1" applyBorder="1" applyAlignment="1">
      <alignment vertical="center"/>
    </xf>
    <xf numFmtId="181" fontId="7" fillId="0" borderId="32" xfId="0" applyNumberFormat="1" applyFont="1" applyBorder="1" applyAlignment="1">
      <alignment vertical="center"/>
    </xf>
    <xf numFmtId="181" fontId="7" fillId="0" borderId="18" xfId="0" applyNumberFormat="1" applyFont="1" applyBorder="1" applyAlignment="1">
      <alignment vertical="center"/>
    </xf>
    <xf numFmtId="181" fontId="7" fillId="0" borderId="23" xfId="0" applyNumberFormat="1" applyFont="1" applyBorder="1" applyAlignment="1">
      <alignment vertical="center"/>
    </xf>
    <xf numFmtId="176" fontId="7" fillId="0" borderId="41" xfId="0" applyNumberFormat="1" applyFont="1" applyBorder="1" applyAlignment="1">
      <alignment vertical="center" wrapText="1"/>
    </xf>
    <xf numFmtId="176" fontId="7" fillId="0" borderId="45" xfId="0" applyNumberFormat="1" applyFont="1" applyBorder="1" applyAlignment="1">
      <alignment vertical="center" wrapText="1"/>
    </xf>
    <xf numFmtId="176" fontId="7" fillId="0" borderId="46" xfId="0" applyNumberFormat="1" applyFont="1" applyBorder="1" applyAlignment="1">
      <alignment vertical="center" wrapText="1"/>
    </xf>
    <xf numFmtId="49" fontId="12" fillId="0" borderId="6" xfId="0" applyNumberFormat="1" applyFont="1" applyFill="1" applyBorder="1" applyAlignment="1">
      <alignment vertical="center"/>
    </xf>
    <xf numFmtId="176" fontId="7" fillId="0" borderId="34" xfId="0" applyNumberFormat="1" applyFont="1" applyBorder="1" applyAlignment="1">
      <alignment vertical="center" wrapText="1"/>
    </xf>
    <xf numFmtId="181" fontId="7" fillId="0" borderId="34" xfId="0" applyNumberFormat="1" applyFont="1" applyBorder="1" applyAlignment="1">
      <alignment vertical="center"/>
    </xf>
    <xf numFmtId="0" fontId="7" fillId="0" borderId="0" xfId="0" applyNumberFormat="1" applyFont="1" applyFill="1" applyBorder="1" applyAlignment="1">
      <alignment horizontal="left" vertical="center"/>
    </xf>
    <xf numFmtId="0" fontId="8" fillId="0" borderId="0" xfId="0" applyFont="1">
      <alignment vertical="center"/>
    </xf>
    <xf numFmtId="0" fontId="7" fillId="0" borderId="0" xfId="0" applyNumberFormat="1" applyFont="1" applyAlignment="1">
      <alignment horizontal="left" vertical="center"/>
    </xf>
    <xf numFmtId="0" fontId="8" fillId="0" borderId="0" xfId="0" applyFont="1" applyAlignment="1">
      <alignment vertical="center"/>
    </xf>
    <xf numFmtId="55" fontId="3" fillId="0" borderId="0" xfId="0" applyNumberFormat="1" applyFont="1" applyFill="1" applyBorder="1" applyAlignment="1">
      <alignment vertical="center"/>
    </xf>
    <xf numFmtId="0" fontId="7" fillId="0" borderId="47" xfId="0" applyFont="1" applyFill="1" applyBorder="1" applyAlignment="1">
      <alignment horizontal="center" vertical="center" wrapText="1"/>
    </xf>
    <xf numFmtId="0" fontId="7" fillId="0" borderId="48" xfId="0" applyFont="1" applyFill="1" applyBorder="1" applyAlignment="1">
      <alignment horizontal="center" vertical="center" wrapText="1"/>
    </xf>
    <xf numFmtId="38" fontId="13" fillId="0" borderId="49" xfId="1" applyFont="1" applyFill="1" applyBorder="1" applyAlignment="1">
      <alignment horizontal="center" vertical="center" wrapText="1"/>
    </xf>
    <xf numFmtId="38" fontId="13" fillId="0" borderId="50" xfId="1" applyFont="1" applyFill="1" applyBorder="1" applyAlignment="1">
      <alignment horizontal="center" vertical="center" wrapText="1"/>
    </xf>
    <xf numFmtId="38" fontId="13" fillId="0" borderId="51" xfId="1" applyFont="1" applyFill="1" applyBorder="1" applyAlignment="1">
      <alignment horizontal="center" vertical="center" wrapText="1"/>
    </xf>
    <xf numFmtId="0" fontId="6" fillId="0" borderId="0" xfId="0" applyFont="1">
      <alignment vertical="center"/>
    </xf>
    <xf numFmtId="0" fontId="9" fillId="0" borderId="52" xfId="0" applyFont="1" applyFill="1" applyBorder="1" applyAlignment="1">
      <alignment vertical="center" wrapText="1"/>
    </xf>
    <xf numFmtId="49" fontId="1" fillId="0" borderId="32" xfId="0" applyNumberFormat="1" applyFont="1" applyFill="1" applyBorder="1" applyAlignment="1">
      <alignment horizontal="left" vertical="center" wrapText="1"/>
    </xf>
    <xf numFmtId="49" fontId="1" fillId="0" borderId="18" xfId="0" applyNumberFormat="1" applyFont="1" applyFill="1" applyBorder="1" applyAlignment="1">
      <alignment horizontal="left" vertical="center" wrapText="1"/>
    </xf>
    <xf numFmtId="49" fontId="1" fillId="0" borderId="23" xfId="0" applyNumberFormat="1" applyFont="1" applyFill="1" applyBorder="1" applyAlignment="1">
      <alignment horizontal="left" vertical="center" wrapText="1"/>
    </xf>
    <xf numFmtId="49" fontId="7" fillId="0" borderId="6" xfId="0" applyNumberFormat="1" applyFont="1" applyFill="1" applyBorder="1" applyAlignment="1">
      <alignment horizontal="right" vertical="center" wrapText="1"/>
    </xf>
    <xf numFmtId="181" fontId="7" fillId="0" borderId="34" xfId="0" applyNumberFormat="1" applyFont="1" applyFill="1" applyBorder="1" applyAlignment="1">
      <alignment vertical="center"/>
    </xf>
    <xf numFmtId="181" fontId="7" fillId="0" borderId="32" xfId="0" applyNumberFormat="1" applyFont="1" applyFill="1" applyBorder="1" applyAlignment="1">
      <alignment vertical="center"/>
    </xf>
    <xf numFmtId="181" fontId="7" fillId="0" borderId="18" xfId="0" applyNumberFormat="1" applyFont="1" applyFill="1" applyBorder="1" applyAlignment="1">
      <alignment vertical="center"/>
    </xf>
    <xf numFmtId="181" fontId="7" fillId="0" borderId="23" xfId="0" applyNumberFormat="1" applyFont="1" applyFill="1" applyBorder="1" applyAlignment="1">
      <alignment vertical="center"/>
    </xf>
    <xf numFmtId="181" fontId="7" fillId="0" borderId="34" xfId="1" applyNumberFormat="1" applyFont="1" applyFill="1" applyBorder="1" applyAlignment="1">
      <alignment vertical="center"/>
    </xf>
    <xf numFmtId="0" fontId="7" fillId="0" borderId="0" xfId="0" applyFont="1" applyFill="1" applyBorder="1" applyAlignment="1">
      <alignment horizontal="right" vertical="center" wrapText="1"/>
    </xf>
    <xf numFmtId="55" fontId="10" fillId="0" borderId="0" xfId="0" applyNumberFormat="1" applyFont="1" applyFill="1" applyBorder="1" applyAlignment="1">
      <alignment horizontal="right" vertical="center"/>
    </xf>
    <xf numFmtId="0" fontId="7" fillId="0" borderId="0" xfId="0" applyFont="1" applyBorder="1" applyAlignment="1">
      <alignment horizontal="left" vertical="center"/>
    </xf>
    <xf numFmtId="0" fontId="16" fillId="0" borderId="0" xfId="0" applyFont="1" applyFill="1" applyAlignment="1">
      <alignment horizontal="center" vertical="center"/>
    </xf>
    <xf numFmtId="0" fontId="17" fillId="0" borderId="0" xfId="0" applyFont="1" applyFill="1">
      <alignment vertical="center"/>
    </xf>
    <xf numFmtId="49" fontId="3" fillId="0" borderId="36"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49" fontId="8" fillId="0" borderId="6" xfId="0" applyNumberFormat="1" applyFont="1" applyFill="1" applyBorder="1" applyAlignment="1">
      <alignment horizontal="right" vertical="center"/>
    </xf>
    <xf numFmtId="0" fontId="9" fillId="0" borderId="34" xfId="0" applyFont="1" applyBorder="1" applyAlignment="1">
      <alignment horizontal="center" vertical="center" wrapText="1"/>
    </xf>
    <xf numFmtId="49" fontId="1" fillId="0" borderId="32" xfId="0" applyNumberFormat="1" applyFont="1" applyBorder="1" applyAlignment="1">
      <alignment horizontal="left" vertical="center" wrapText="1"/>
    </xf>
    <xf numFmtId="49" fontId="1" fillId="0" borderId="18" xfId="0" applyNumberFormat="1" applyFont="1" applyBorder="1" applyAlignment="1">
      <alignment horizontal="left" vertical="center" wrapText="1"/>
    </xf>
    <xf numFmtId="49" fontId="1" fillId="0" borderId="22" xfId="0" applyNumberFormat="1" applyFont="1" applyBorder="1" applyAlignment="1">
      <alignment horizontal="left" vertical="center" wrapText="1"/>
    </xf>
    <xf numFmtId="49" fontId="7" fillId="0" borderId="6" xfId="0" applyNumberFormat="1" applyFont="1" applyFill="1" applyBorder="1" applyAlignment="1">
      <alignment horizontal="right" vertical="center"/>
    </xf>
    <xf numFmtId="181" fontId="7" fillId="0" borderId="18" xfId="1" applyNumberFormat="1" applyFont="1" applyBorder="1" applyAlignment="1">
      <alignment vertical="center"/>
    </xf>
    <xf numFmtId="181" fontId="7" fillId="0" borderId="23" xfId="1" applyNumberFormat="1" applyFont="1" applyBorder="1" applyAlignment="1">
      <alignment vertical="center"/>
    </xf>
    <xf numFmtId="181" fontId="7" fillId="0" borderId="27" xfId="1" applyNumberFormat="1" applyFont="1" applyBorder="1" applyAlignment="1">
      <alignment vertical="center"/>
    </xf>
    <xf numFmtId="181" fontId="7" fillId="0" borderId="28" xfId="1" applyNumberFormat="1" applyFont="1" applyBorder="1" applyAlignment="1">
      <alignment vertical="center"/>
    </xf>
    <xf numFmtId="0" fontId="7" fillId="0" borderId="0" xfId="0" applyFont="1" applyFill="1" applyBorder="1" applyAlignment="1">
      <alignment horizontal="left" vertical="center"/>
    </xf>
    <xf numFmtId="0" fontId="7" fillId="0" borderId="0" xfId="0" applyNumberFormat="1" applyFont="1" applyBorder="1" applyAlignment="1">
      <alignment vertical="center"/>
    </xf>
    <xf numFmtId="0" fontId="7" fillId="0" borderId="0" xfId="1" applyNumberFormat="1" applyFont="1" applyBorder="1" applyAlignment="1">
      <alignment vertical="center"/>
    </xf>
    <xf numFmtId="0" fontId="7" fillId="0" borderId="0" xfId="0" applyFont="1" applyBorder="1" applyAlignment="1">
      <alignment horizontal="right" vertical="center" wrapText="1"/>
    </xf>
    <xf numFmtId="38" fontId="7" fillId="0" borderId="0" xfId="1" applyFont="1" applyBorder="1" applyAlignment="1">
      <alignment horizontal="right" vertical="center" wrapText="1"/>
    </xf>
    <xf numFmtId="0" fontId="7" fillId="0" borderId="0" xfId="0" applyFont="1" applyAlignment="1">
      <alignment horizontal="left" vertical="center"/>
    </xf>
    <xf numFmtId="0" fontId="7" fillId="0" borderId="0" xfId="0" applyNumberFormat="1" applyFont="1" applyAlignment="1">
      <alignment vertical="center"/>
    </xf>
    <xf numFmtId="0" fontId="17" fillId="0" borderId="2" xfId="0" applyFont="1" applyFill="1" applyBorder="1">
      <alignment vertical="center"/>
    </xf>
    <xf numFmtId="49" fontId="1" fillId="0" borderId="32" xfId="0" applyNumberFormat="1" applyFont="1" applyBorder="1" applyAlignment="1">
      <alignment vertical="center" wrapText="1"/>
    </xf>
    <xf numFmtId="49" fontId="1" fillId="0" borderId="18" xfId="0" applyNumberFormat="1" applyFont="1" applyBorder="1" applyAlignment="1">
      <alignment vertical="center" wrapText="1"/>
    </xf>
    <xf numFmtId="49" fontId="1" fillId="0" borderId="23" xfId="0" applyNumberFormat="1" applyFont="1" applyBorder="1" applyAlignment="1">
      <alignment vertical="center" wrapText="1"/>
    </xf>
    <xf numFmtId="38" fontId="7" fillId="0" borderId="49" xfId="1" applyFont="1" applyFill="1" applyBorder="1" applyAlignment="1">
      <alignment horizontal="center" vertical="center" wrapText="1"/>
    </xf>
    <xf numFmtId="38" fontId="7" fillId="0" borderId="50" xfId="1" applyFont="1" applyFill="1" applyBorder="1" applyAlignment="1">
      <alignment horizontal="center" vertical="center" wrapText="1"/>
    </xf>
    <xf numFmtId="38" fontId="7" fillId="0" borderId="51" xfId="1" applyFont="1" applyFill="1" applyBorder="1" applyAlignment="1">
      <alignment horizontal="center" vertical="center" wrapText="1"/>
    </xf>
    <xf numFmtId="49" fontId="6" fillId="0" borderId="29" xfId="0" applyNumberFormat="1" applyFont="1" applyFill="1" applyBorder="1" applyAlignment="1">
      <alignment vertical="center"/>
    </xf>
    <xf numFmtId="0" fontId="6" fillId="0" borderId="34" xfId="0" applyFont="1" applyFill="1" applyBorder="1" applyAlignment="1">
      <alignment horizontal="center" vertical="center" wrapText="1"/>
    </xf>
    <xf numFmtId="49" fontId="1" fillId="0" borderId="22" xfId="0" applyNumberFormat="1" applyFont="1" applyFill="1" applyBorder="1" applyAlignment="1">
      <alignment horizontal="left" vertical="center" wrapText="1"/>
    </xf>
    <xf numFmtId="181" fontId="7" fillId="0" borderId="18" xfId="1" applyNumberFormat="1" applyFont="1" applyFill="1" applyBorder="1" applyAlignment="1">
      <alignment vertical="center"/>
    </xf>
    <xf numFmtId="181" fontId="7" fillId="0" borderId="27" xfId="1" applyNumberFormat="1" applyFont="1" applyFill="1" applyBorder="1" applyAlignment="1">
      <alignment vertical="center"/>
    </xf>
    <xf numFmtId="0" fontId="7" fillId="0" borderId="0" xfId="0" applyNumberFormat="1" applyFont="1" applyFill="1" applyBorder="1" applyAlignment="1">
      <alignment vertical="center"/>
    </xf>
    <xf numFmtId="0" fontId="7" fillId="0" borderId="0" xfId="1" applyNumberFormat="1" applyFont="1" applyFill="1" applyBorder="1" applyAlignment="1">
      <alignment vertical="center"/>
    </xf>
    <xf numFmtId="0" fontId="7" fillId="0" borderId="0" xfId="0" applyNumberFormat="1" applyFont="1" applyFill="1" applyAlignment="1">
      <alignment vertical="center"/>
    </xf>
    <xf numFmtId="49" fontId="10" fillId="0" borderId="0" xfId="0" applyNumberFormat="1" applyFont="1" applyFill="1" applyBorder="1" applyAlignment="1">
      <alignment horizontal="right" vertical="center"/>
    </xf>
    <xf numFmtId="0" fontId="9" fillId="0" borderId="34" xfId="0" applyFont="1" applyFill="1" applyBorder="1" applyAlignment="1">
      <alignment horizontal="center" vertical="center" wrapText="1"/>
    </xf>
    <xf numFmtId="181" fontId="7" fillId="0" borderId="55" xfId="1" applyNumberFormat="1" applyFont="1" applyFill="1" applyBorder="1" applyAlignment="1">
      <alignment horizontal="right" vertical="center"/>
    </xf>
    <xf numFmtId="181" fontId="7" fillId="0" borderId="25" xfId="1" applyNumberFormat="1" applyFont="1" applyFill="1" applyBorder="1" applyAlignment="1">
      <alignment horizontal="right" vertical="center"/>
    </xf>
    <xf numFmtId="181" fontId="7" fillId="0" borderId="26" xfId="1" applyNumberFormat="1" applyFont="1" applyFill="1" applyBorder="1" applyAlignment="1">
      <alignment horizontal="right" vertical="center"/>
    </xf>
    <xf numFmtId="38" fontId="7" fillId="0" borderId="0" xfId="0" applyNumberFormat="1" applyFont="1" applyFill="1" applyBorder="1" applyAlignment="1">
      <alignment horizontal="right" vertical="center"/>
    </xf>
    <xf numFmtId="181" fontId="7" fillId="0" borderId="12" xfId="1" applyNumberFormat="1" applyFont="1" applyFill="1" applyBorder="1" applyAlignment="1">
      <alignment horizontal="right" vertical="center"/>
    </xf>
    <xf numFmtId="0" fontId="8" fillId="0" borderId="20" xfId="0" applyFont="1" applyFill="1" applyBorder="1" applyAlignment="1">
      <alignment horizontal="center" vertical="center"/>
    </xf>
    <xf numFmtId="0" fontId="6" fillId="0" borderId="56" xfId="0" applyFont="1" applyFill="1" applyBorder="1">
      <alignment vertical="center"/>
    </xf>
    <xf numFmtId="0" fontId="6" fillId="0" borderId="57" xfId="0" applyFont="1" applyFill="1" applyBorder="1">
      <alignment vertical="center"/>
    </xf>
    <xf numFmtId="0" fontId="6" fillId="0" borderId="58" xfId="0" applyFont="1" applyFill="1" applyBorder="1">
      <alignment vertical="center"/>
    </xf>
    <xf numFmtId="0" fontId="6" fillId="0" borderId="59" xfId="0" applyFont="1" applyFill="1" applyBorder="1">
      <alignment vertical="center"/>
    </xf>
    <xf numFmtId="0" fontId="6" fillId="0" borderId="30" xfId="0" applyFont="1" applyFill="1" applyBorder="1">
      <alignment vertical="center"/>
    </xf>
    <xf numFmtId="176" fontId="7" fillId="0" borderId="0" xfId="1" applyNumberFormat="1" applyFont="1" applyFill="1" applyBorder="1">
      <alignment vertical="center"/>
    </xf>
    <xf numFmtId="176" fontId="7" fillId="0" borderId="18" xfId="1" applyNumberFormat="1" applyFont="1" applyFill="1" applyBorder="1">
      <alignment vertical="center"/>
    </xf>
    <xf numFmtId="176" fontId="7" fillId="0" borderId="23" xfId="1" applyNumberFormat="1" applyFont="1" applyFill="1" applyBorder="1">
      <alignment vertical="center"/>
    </xf>
    <xf numFmtId="179" fontId="7" fillId="0" borderId="1" xfId="1" applyNumberFormat="1" applyFont="1" applyFill="1" applyBorder="1">
      <alignment vertical="center"/>
    </xf>
    <xf numFmtId="176" fontId="7" fillId="0" borderId="0" xfId="0" applyNumberFormat="1" applyFont="1" applyFill="1" applyBorder="1">
      <alignment vertical="center"/>
    </xf>
    <xf numFmtId="176" fontId="7" fillId="0" borderId="60" xfId="1" applyNumberFormat="1" applyFont="1" applyFill="1" applyBorder="1">
      <alignment vertical="center"/>
    </xf>
    <xf numFmtId="176" fontId="7" fillId="0" borderId="1" xfId="0" applyNumberFormat="1" applyFont="1" applyFill="1" applyBorder="1">
      <alignment vertical="center"/>
    </xf>
    <xf numFmtId="176" fontId="7" fillId="0" borderId="1" xfId="1" applyNumberFormat="1" applyFont="1" applyFill="1" applyBorder="1">
      <alignment vertical="center"/>
    </xf>
    <xf numFmtId="177" fontId="7" fillId="0" borderId="0" xfId="1" applyNumberFormat="1" applyFont="1" applyFill="1" applyBorder="1">
      <alignment vertical="center"/>
    </xf>
    <xf numFmtId="177" fontId="7" fillId="0" borderId="23" xfId="1" applyNumberFormat="1" applyFont="1" applyFill="1" applyBorder="1">
      <alignment vertical="center"/>
    </xf>
    <xf numFmtId="176" fontId="7" fillId="0" borderId="32" xfId="0" applyNumberFormat="1" applyFont="1" applyFill="1" applyBorder="1">
      <alignment vertical="center"/>
    </xf>
    <xf numFmtId="176" fontId="7" fillId="0" borderId="18" xfId="0" applyNumberFormat="1" applyFont="1" applyFill="1" applyBorder="1">
      <alignment vertical="center"/>
    </xf>
    <xf numFmtId="176" fontId="7" fillId="0" borderId="11" xfId="0" applyNumberFormat="1" applyFont="1" applyFill="1" applyBorder="1">
      <alignment vertical="center"/>
    </xf>
    <xf numFmtId="176" fontId="7" fillId="0" borderId="23" xfId="0" applyNumberFormat="1" applyFont="1" applyFill="1" applyBorder="1">
      <alignment vertical="center"/>
    </xf>
    <xf numFmtId="176" fontId="7" fillId="0" borderId="60" xfId="0" applyNumberFormat="1" applyFont="1" applyFill="1" applyBorder="1">
      <alignment vertical="center"/>
    </xf>
    <xf numFmtId="176" fontId="7" fillId="0" borderId="21" xfId="1" applyNumberFormat="1" applyFont="1" applyFill="1" applyBorder="1">
      <alignment vertical="center"/>
    </xf>
    <xf numFmtId="176" fontId="7" fillId="0" borderId="16" xfId="1" applyNumberFormat="1" applyFont="1" applyFill="1" applyBorder="1">
      <alignment vertical="center"/>
    </xf>
    <xf numFmtId="176" fontId="7" fillId="0" borderId="32" xfId="1" applyNumberFormat="1" applyFont="1" applyFill="1" applyBorder="1">
      <alignment vertical="center"/>
    </xf>
    <xf numFmtId="178" fontId="7" fillId="0" borderId="0" xfId="0" applyNumberFormat="1" applyFont="1" applyFill="1" applyBorder="1" applyAlignment="1">
      <alignment horizontal="right" vertical="center"/>
    </xf>
    <xf numFmtId="178" fontId="7" fillId="0" borderId="18" xfId="1" applyNumberFormat="1" applyFont="1" applyFill="1" applyBorder="1" applyAlignment="1">
      <alignment horizontal="right" vertical="center"/>
    </xf>
    <xf numFmtId="178" fontId="7" fillId="0" borderId="1" xfId="1" applyNumberFormat="1" applyFont="1" applyFill="1" applyBorder="1" applyAlignment="1">
      <alignment horizontal="right" vertical="center"/>
    </xf>
    <xf numFmtId="178" fontId="7" fillId="0" borderId="11" xfId="1" applyNumberFormat="1" applyFont="1" applyFill="1" applyBorder="1" applyAlignment="1">
      <alignment horizontal="right" vertical="center"/>
    </xf>
    <xf numFmtId="177" fontId="7" fillId="0" borderId="14" xfId="1" applyNumberFormat="1" applyFont="1" applyFill="1" applyBorder="1">
      <alignment vertical="center"/>
    </xf>
    <xf numFmtId="178" fontId="7" fillId="0" borderId="32" xfId="0" applyNumberFormat="1" applyFont="1" applyFill="1" applyBorder="1" applyAlignment="1">
      <alignment horizontal="right" vertical="center"/>
    </xf>
    <xf numFmtId="178" fontId="7" fillId="0" borderId="14" xfId="1" applyNumberFormat="1" applyFont="1" applyFill="1" applyBorder="1" applyAlignment="1">
      <alignment horizontal="right" vertical="center"/>
    </xf>
    <xf numFmtId="178" fontId="7" fillId="0" borderId="18" xfId="0" applyNumberFormat="1" applyFont="1" applyFill="1" applyBorder="1" applyAlignment="1">
      <alignment horizontal="right" vertical="center"/>
    </xf>
    <xf numFmtId="178" fontId="7" fillId="0" borderId="23" xfId="1" applyNumberFormat="1" applyFont="1" applyFill="1" applyBorder="1" applyAlignment="1">
      <alignment horizontal="right" vertical="center"/>
    </xf>
    <xf numFmtId="179" fontId="7" fillId="0" borderId="0" xfId="1" applyNumberFormat="1" applyFont="1" applyFill="1" applyBorder="1">
      <alignment vertical="center"/>
    </xf>
    <xf numFmtId="178" fontId="7" fillId="0" borderId="16" xfId="0" applyNumberFormat="1" applyFont="1" applyFill="1" applyBorder="1" applyAlignment="1">
      <alignment horizontal="right" vertical="center"/>
    </xf>
    <xf numFmtId="178" fontId="7" fillId="0" borderId="11" xfId="0" applyNumberFormat="1" applyFont="1" applyFill="1" applyBorder="1" applyAlignment="1">
      <alignment horizontal="right" vertical="center"/>
    </xf>
    <xf numFmtId="176" fontId="7" fillId="0" borderId="14" xfId="1" applyNumberFormat="1" applyFont="1" applyFill="1" applyBorder="1" applyAlignment="1">
      <alignment horizontal="right" vertical="center"/>
    </xf>
    <xf numFmtId="176" fontId="7" fillId="0" borderId="18" xfId="1" applyNumberFormat="1" applyFont="1" applyFill="1" applyBorder="1" applyAlignment="1">
      <alignment horizontal="right" vertical="center"/>
    </xf>
    <xf numFmtId="176" fontId="7" fillId="0" borderId="60" xfId="1" applyNumberFormat="1" applyFont="1" applyFill="1" applyBorder="1" applyAlignment="1">
      <alignment horizontal="right" vertical="center"/>
    </xf>
    <xf numFmtId="176" fontId="7" fillId="0" borderId="23" xfId="1" applyNumberFormat="1" applyFont="1" applyFill="1" applyBorder="1" applyAlignment="1">
      <alignment horizontal="right" vertical="center"/>
    </xf>
    <xf numFmtId="176"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1" xfId="1" applyNumberFormat="1" applyFont="1" applyFill="1" applyBorder="1" applyAlignment="1">
      <alignment horizontal="right" vertical="center"/>
    </xf>
    <xf numFmtId="176" fontId="7" fillId="0" borderId="0" xfId="1" applyNumberFormat="1" applyFont="1" applyFill="1" applyBorder="1" applyAlignment="1">
      <alignment horizontal="right" vertical="center"/>
    </xf>
    <xf numFmtId="176" fontId="7" fillId="0" borderId="1" xfId="1" applyNumberFormat="1" applyFont="1" applyFill="1" applyBorder="1" applyAlignment="1">
      <alignment horizontal="right" vertical="center"/>
    </xf>
    <xf numFmtId="176" fontId="7" fillId="0" borderId="61" xfId="1" applyNumberFormat="1" applyFont="1" applyFill="1" applyBorder="1" applyAlignment="1">
      <alignment horizontal="right" vertical="center"/>
    </xf>
    <xf numFmtId="181" fontId="7" fillId="0" borderId="0" xfId="1" applyNumberFormat="1" applyFont="1" applyFill="1" applyBorder="1" applyAlignment="1">
      <alignment horizontal="right" vertical="center"/>
    </xf>
    <xf numFmtId="181" fontId="7" fillId="0" borderId="18" xfId="1" applyNumberFormat="1" applyFont="1" applyFill="1" applyBorder="1" applyAlignment="1">
      <alignment horizontal="right" vertical="center"/>
    </xf>
    <xf numFmtId="180" fontId="7" fillId="0" borderId="18" xfId="1" applyNumberFormat="1" applyFont="1" applyFill="1" applyBorder="1" applyAlignment="1">
      <alignment vertical="center"/>
    </xf>
    <xf numFmtId="181" fontId="7" fillId="0" borderId="11" xfId="0" applyNumberFormat="1" applyFont="1" applyFill="1" applyBorder="1" applyAlignment="1">
      <alignment horizontal="right" vertical="center"/>
    </xf>
    <xf numFmtId="181" fontId="7" fillId="0" borderId="0" xfId="0" applyNumberFormat="1" applyFont="1" applyFill="1" applyBorder="1" applyAlignment="1">
      <alignment horizontal="right" vertical="center"/>
    </xf>
    <xf numFmtId="181" fontId="7" fillId="0" borderId="23" xfId="1" applyNumberFormat="1" applyFont="1" applyFill="1" applyBorder="1" applyAlignment="1">
      <alignment horizontal="right" vertical="center"/>
    </xf>
    <xf numFmtId="181" fontId="7" fillId="0" borderId="11" xfId="1" applyNumberFormat="1" applyFont="1" applyFill="1" applyBorder="1" applyAlignment="1">
      <alignment horizontal="right" vertical="center"/>
    </xf>
    <xf numFmtId="181" fontId="7" fillId="0" borderId="14" xfId="1" applyNumberFormat="1" applyFont="1" applyFill="1" applyBorder="1" applyAlignment="1">
      <alignment horizontal="right" vertical="center"/>
    </xf>
    <xf numFmtId="181" fontId="7" fillId="0" borderId="15" xfId="1" applyNumberFormat="1" applyFont="1" applyFill="1" applyBorder="1" applyAlignment="1">
      <alignment horizontal="right" vertical="center"/>
    </xf>
    <xf numFmtId="181" fontId="7" fillId="0" borderId="27" xfId="1" applyNumberFormat="1" applyFont="1" applyFill="1" applyBorder="1" applyAlignment="1">
      <alignment horizontal="right" vertical="center"/>
    </xf>
    <xf numFmtId="181" fontId="7" fillId="0" borderId="28" xfId="1" applyNumberFormat="1" applyFont="1" applyFill="1" applyBorder="1" applyAlignment="1">
      <alignment horizontal="right" vertical="center"/>
    </xf>
    <xf numFmtId="181" fontId="7" fillId="0" borderId="13" xfId="1" applyNumberFormat="1" applyFont="1" applyFill="1" applyBorder="1" applyAlignment="1">
      <alignment horizontal="right" vertical="center"/>
    </xf>
    <xf numFmtId="0" fontId="13" fillId="0" borderId="0" xfId="0" applyFont="1" applyFill="1" applyAlignment="1">
      <alignment horizontal="left" vertical="top"/>
    </xf>
    <xf numFmtId="176" fontId="7" fillId="0" borderId="21" xfId="0" applyNumberFormat="1" applyFont="1" applyFill="1" applyBorder="1">
      <alignment vertical="center"/>
    </xf>
    <xf numFmtId="176" fontId="7" fillId="0" borderId="16" xfId="0" applyNumberFormat="1" applyFont="1" applyFill="1" applyBorder="1">
      <alignment vertical="center"/>
    </xf>
    <xf numFmtId="178" fontId="7" fillId="0" borderId="0" xfId="1" applyNumberFormat="1" applyFont="1" applyFill="1" applyBorder="1" applyAlignment="1">
      <alignment horizontal="right" vertical="center"/>
    </xf>
    <xf numFmtId="181" fontId="7" fillId="0" borderId="21" xfId="0" applyNumberFormat="1" applyFont="1" applyFill="1" applyBorder="1" applyAlignment="1">
      <alignment horizontal="right" vertical="center"/>
    </xf>
    <xf numFmtId="38" fontId="10" fillId="0" borderId="0" xfId="0" applyNumberFormat="1" applyFont="1" applyFill="1" applyBorder="1" applyAlignment="1">
      <alignment horizontal="right" vertical="center"/>
    </xf>
    <xf numFmtId="181" fontId="7" fillId="0" borderId="61" xfId="1" applyNumberFormat="1" applyFont="1" applyFill="1" applyBorder="1" applyAlignment="1">
      <alignment horizontal="right" vertical="center"/>
    </xf>
    <xf numFmtId="181" fontId="7" fillId="0" borderId="62" xfId="1" applyNumberFormat="1" applyFont="1" applyFill="1" applyBorder="1" applyAlignment="1">
      <alignment horizontal="right" vertical="center"/>
    </xf>
    <xf numFmtId="0" fontId="0" fillId="0" borderId="0" xfId="0" applyBorder="1">
      <alignment vertical="center"/>
    </xf>
    <xf numFmtId="0" fontId="1" fillId="0" borderId="0" xfId="0" applyFont="1" applyBorder="1">
      <alignment vertical="center"/>
    </xf>
    <xf numFmtId="0" fontId="10" fillId="0" borderId="6" xfId="0" applyFont="1" applyFill="1" applyBorder="1" applyAlignment="1">
      <alignment horizontal="right" vertical="center"/>
    </xf>
    <xf numFmtId="181" fontId="7" fillId="0" borderId="25" xfId="1" applyNumberFormat="1" applyFont="1" applyFill="1" applyBorder="1" applyAlignment="1">
      <alignment vertical="center"/>
    </xf>
    <xf numFmtId="0" fontId="12" fillId="0" borderId="0" xfId="0" applyFont="1" applyBorder="1">
      <alignment vertical="center"/>
    </xf>
    <xf numFmtId="181" fontId="7" fillId="0" borderId="14" xfId="0" applyNumberFormat="1" applyFont="1" applyBorder="1" applyAlignment="1">
      <alignment vertical="center"/>
    </xf>
    <xf numFmtId="0" fontId="0" fillId="0" borderId="0" xfId="0" applyFont="1">
      <alignment vertical="center"/>
    </xf>
    <xf numFmtId="182" fontId="7" fillId="0" borderId="18" xfId="0" applyNumberFormat="1" applyFont="1" applyBorder="1" applyAlignment="1">
      <alignment vertical="center"/>
    </xf>
    <xf numFmtId="182" fontId="7" fillId="0" borderId="23" xfId="0" applyNumberFormat="1" applyFont="1" applyFill="1" applyBorder="1" applyAlignment="1">
      <alignment vertical="center"/>
    </xf>
    <xf numFmtId="49" fontId="7" fillId="0" borderId="6" xfId="0" applyNumberFormat="1" applyFont="1" applyBorder="1" applyAlignment="1">
      <alignment horizontal="right" vertical="center" wrapText="1"/>
    </xf>
    <xf numFmtId="181" fontId="7" fillId="0" borderId="34" xfId="0" applyNumberFormat="1" applyFont="1" applyBorder="1">
      <alignment vertical="center"/>
    </xf>
    <xf numFmtId="181" fontId="7" fillId="0" borderId="32" xfId="0" applyNumberFormat="1" applyFont="1" applyBorder="1">
      <alignment vertical="center"/>
    </xf>
    <xf numFmtId="181" fontId="7" fillId="0" borderId="18" xfId="0" applyNumberFormat="1" applyFont="1" applyBorder="1">
      <alignment vertical="center"/>
    </xf>
    <xf numFmtId="181" fontId="7" fillId="0" borderId="23" xfId="0" applyNumberFormat="1" applyFont="1" applyBorder="1">
      <alignment vertical="center"/>
    </xf>
    <xf numFmtId="49" fontId="7" fillId="0" borderId="8" xfId="0" applyNumberFormat="1" applyFont="1" applyBorder="1" applyAlignment="1">
      <alignment horizontal="right" vertical="center" wrapText="1"/>
    </xf>
    <xf numFmtId="181" fontId="7" fillId="0" borderId="35" xfId="0" applyNumberFormat="1" applyFont="1" applyBorder="1">
      <alignment vertical="center"/>
    </xf>
    <xf numFmtId="181" fontId="7" fillId="0" borderId="33" xfId="0" applyNumberFormat="1" applyFont="1" applyBorder="1">
      <alignment vertical="center"/>
    </xf>
    <xf numFmtId="181" fontId="7" fillId="0" borderId="27" xfId="0" applyNumberFormat="1" applyFont="1" applyBorder="1">
      <alignment vertical="center"/>
    </xf>
    <xf numFmtId="181" fontId="7" fillId="0" borderId="28" xfId="0" applyNumberFormat="1" applyFont="1" applyBorder="1">
      <alignment vertical="center"/>
    </xf>
    <xf numFmtId="0" fontId="0" fillId="0" borderId="0" xfId="0" applyFont="1" applyBorder="1">
      <alignment vertical="center"/>
    </xf>
    <xf numFmtId="49" fontId="7" fillId="0" borderId="6" xfId="0" applyNumberFormat="1" applyFont="1" applyBorder="1" applyAlignment="1">
      <alignment horizontal="right" vertical="center"/>
    </xf>
    <xf numFmtId="49" fontId="7" fillId="0" borderId="8" xfId="0" applyNumberFormat="1" applyFont="1" applyBorder="1" applyAlignment="1">
      <alignment horizontal="right" vertical="center"/>
    </xf>
    <xf numFmtId="182" fontId="7" fillId="0" borderId="23" xfId="0" applyNumberFormat="1" applyFont="1" applyBorder="1">
      <alignment vertical="center"/>
    </xf>
    <xf numFmtId="0" fontId="8" fillId="0" borderId="46" xfId="0" applyFont="1" applyFill="1" applyBorder="1" applyAlignment="1">
      <alignment horizontal="center" vertical="center" wrapText="1"/>
    </xf>
    <xf numFmtId="0" fontId="8" fillId="0" borderId="69" xfId="0" applyFont="1" applyFill="1" applyBorder="1" applyAlignment="1">
      <alignment vertical="center"/>
    </xf>
    <xf numFmtId="0" fontId="9" fillId="0" borderId="69" xfId="0" applyFont="1" applyFill="1" applyBorder="1" applyAlignment="1">
      <alignment horizontal="center" vertical="center"/>
    </xf>
    <xf numFmtId="0" fontId="8" fillId="0" borderId="4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8" fillId="0" borderId="67" xfId="0" applyFont="1" applyFill="1" applyBorder="1" applyAlignment="1">
      <alignment horizontal="center" vertical="center"/>
    </xf>
    <xf numFmtId="0" fontId="8" fillId="0" borderId="68" xfId="0" applyFont="1" applyFill="1" applyBorder="1" applyAlignment="1">
      <alignment vertical="center"/>
    </xf>
    <xf numFmtId="0" fontId="5" fillId="0" borderId="0" xfId="0" applyFont="1" applyFill="1" applyAlignment="1">
      <alignment horizontal="center" vertical="center"/>
    </xf>
    <xf numFmtId="0" fontId="4" fillId="0" borderId="0" xfId="0" applyFont="1" applyFill="1" applyAlignment="1">
      <alignment horizontal="center" vertical="center"/>
    </xf>
    <xf numFmtId="0" fontId="8" fillId="0" borderId="6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66"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61" xfId="0" applyFont="1" applyFill="1" applyBorder="1" applyAlignment="1">
      <alignment vertical="center"/>
    </xf>
    <xf numFmtId="0" fontId="8" fillId="0" borderId="67" xfId="0" applyFont="1" applyFill="1" applyBorder="1" applyAlignment="1">
      <alignment horizontal="center" vertical="center" wrapText="1"/>
    </xf>
    <xf numFmtId="0" fontId="9" fillId="0" borderId="38" xfId="0" applyFont="1" applyFill="1" applyBorder="1" applyAlignment="1">
      <alignment horizontal="center" vertical="center"/>
    </xf>
    <xf numFmtId="0" fontId="9" fillId="0" borderId="69" xfId="0" applyFont="1" applyFill="1" applyBorder="1">
      <alignment vertical="center"/>
    </xf>
    <xf numFmtId="0" fontId="8" fillId="0" borderId="65"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31"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38" xfId="0" applyFont="1" applyFill="1" applyBorder="1">
      <alignment vertical="center"/>
    </xf>
    <xf numFmtId="0" fontId="11" fillId="0" borderId="0" xfId="0" applyFont="1" applyFill="1" applyAlignment="1">
      <alignment horizontal="center" vertical="center"/>
    </xf>
    <xf numFmtId="0" fontId="10" fillId="0" borderId="3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54" xfId="0" applyFont="1" applyBorder="1" applyAlignment="1">
      <alignment horizontal="center" vertical="center" wrapText="1"/>
    </xf>
    <xf numFmtId="0" fontId="14" fillId="0" borderId="0" xfId="0" applyFont="1" applyFill="1" applyAlignment="1">
      <alignment horizontal="center" vertical="center"/>
    </xf>
    <xf numFmtId="0" fontId="15" fillId="0" borderId="0" xfId="0" applyFont="1" applyFill="1" applyAlignment="1">
      <alignment horizontal="center" vertical="center"/>
    </xf>
    <xf numFmtId="55" fontId="3" fillId="0" borderId="5" xfId="0" applyNumberFormat="1" applyFont="1" applyFill="1" applyBorder="1" applyAlignment="1">
      <alignment horizontal="center" vertical="center"/>
    </xf>
    <xf numFmtId="55" fontId="3" fillId="0" borderId="6" xfId="0" applyNumberFormat="1" applyFont="1" applyFill="1" applyBorder="1" applyAlignment="1">
      <alignment horizontal="center" vertical="center"/>
    </xf>
    <xf numFmtId="55" fontId="3" fillId="0" borderId="9" xfId="0" applyNumberFormat="1" applyFont="1" applyFill="1" applyBorder="1" applyAlignment="1">
      <alignment horizontal="center" vertical="center"/>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49" fontId="3" fillId="0" borderId="67"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0" fontId="7" fillId="0" borderId="0" xfId="0" applyFont="1" applyFill="1" applyBorder="1" applyAlignment="1">
      <alignment vertical="center" wrapText="1"/>
    </xf>
    <xf numFmtId="0" fontId="0" fillId="0" borderId="0" xfId="0" applyAlignment="1">
      <alignment vertical="center" wrapText="1"/>
    </xf>
    <xf numFmtId="0" fontId="3" fillId="0" borderId="3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82" xfId="0" applyFont="1" applyFill="1" applyBorder="1" applyAlignment="1">
      <alignment horizontal="center" vertical="center"/>
    </xf>
    <xf numFmtId="0" fontId="10" fillId="0" borderId="7" xfId="0" applyFont="1" applyBorder="1" applyAlignment="1">
      <alignment horizontal="right" vertical="center"/>
    </xf>
    <xf numFmtId="181" fontId="7" fillId="0" borderId="12" xfId="0" applyNumberFormat="1" applyFont="1" applyBorder="1" applyAlignment="1">
      <alignment horizontal="right" vertical="center"/>
    </xf>
    <xf numFmtId="181" fontId="7" fillId="0" borderId="3" xfId="0" applyNumberFormat="1" applyFont="1" applyBorder="1" applyAlignment="1">
      <alignment horizontal="right" vertical="center"/>
    </xf>
    <xf numFmtId="38" fontId="7" fillId="0" borderId="0" xfId="0" applyNumberFormat="1" applyFont="1" applyAlignment="1">
      <alignment horizontal="right" vertical="center"/>
    </xf>
    <xf numFmtId="0" fontId="3" fillId="0" borderId="0" xfId="0" applyFont="1">
      <alignment vertical="center"/>
    </xf>
    <xf numFmtId="49" fontId="10" fillId="0" borderId="6" xfId="0" applyNumberFormat="1" applyFont="1" applyBorder="1" applyAlignment="1">
      <alignment horizontal="right" vertical="center"/>
    </xf>
    <xf numFmtId="181" fontId="7" fillId="0" borderId="11" xfId="0" applyNumberFormat="1" applyFont="1" applyBorder="1" applyAlignment="1">
      <alignment horizontal="right" vertical="center"/>
    </xf>
    <xf numFmtId="181" fontId="7" fillId="0" borderId="0" xfId="0" applyNumberFormat="1" applyFont="1" applyAlignment="1">
      <alignment horizontal="right" vertical="center"/>
    </xf>
    <xf numFmtId="49" fontId="10" fillId="0" borderId="8" xfId="0" applyNumberFormat="1" applyFont="1" applyBorder="1" applyAlignment="1">
      <alignment horizontal="right" vertical="center"/>
    </xf>
    <xf numFmtId="181" fontId="7" fillId="0" borderId="13" xfId="0" applyNumberFormat="1" applyFont="1" applyBorder="1" applyAlignment="1">
      <alignment horizontal="right" vertical="center"/>
    </xf>
    <xf numFmtId="181" fontId="7" fillId="0" borderId="2" xfId="0" applyNumberFormat="1" applyFont="1" applyBorder="1" applyAlignment="1">
      <alignment horizontal="right" vertical="center"/>
    </xf>
    <xf numFmtId="181" fontId="7" fillId="0" borderId="24" xfId="0" applyNumberFormat="1" applyFont="1" applyBorder="1" applyAlignment="1">
      <alignment horizontal="right" vertical="center"/>
    </xf>
    <xf numFmtId="38" fontId="10" fillId="0" borderId="0" xfId="0" applyNumberFormat="1" applyFont="1" applyAlignment="1">
      <alignment horizontal="right" vertical="center"/>
    </xf>
    <xf numFmtId="181" fontId="7" fillId="0" borderId="21" xfId="0" applyNumberFormat="1" applyFont="1" applyBorder="1" applyAlignment="1">
      <alignment horizontal="right" vertical="center"/>
    </xf>
    <xf numFmtId="181" fontId="7" fillId="0" borderId="63" xfId="0" applyNumberFormat="1" applyFont="1" applyBorder="1" applyAlignment="1">
      <alignment horizontal="right" vertical="center"/>
    </xf>
    <xf numFmtId="49" fontId="10" fillId="0" borderId="7" xfId="0" applyNumberFormat="1" applyFont="1" applyBorder="1" applyAlignment="1">
      <alignment horizontal="right" vertical="center"/>
    </xf>
    <xf numFmtId="0" fontId="10" fillId="0" borderId="0" xfId="0" applyFont="1">
      <alignment vertical="center"/>
    </xf>
    <xf numFmtId="181" fontId="7" fillId="0" borderId="44" xfId="0" applyNumberFormat="1" applyFont="1" applyBorder="1">
      <alignment vertical="center"/>
    </xf>
    <xf numFmtId="181" fontId="7" fillId="0" borderId="14" xfId="0" applyNumberFormat="1" applyFont="1" applyBorder="1">
      <alignment vertical="center"/>
    </xf>
    <xf numFmtId="181" fontId="7" fillId="0" borderId="15" xfId="0" applyNumberFormat="1" applyFont="1" applyBorder="1">
      <alignment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23"/>
  <sheetViews>
    <sheetView tabSelected="1" view="pageBreakPreview" zoomScaleNormal="100" zoomScaleSheetLayoutView="100" workbookViewId="0">
      <selection sqref="A1:N1"/>
    </sheetView>
  </sheetViews>
  <sheetFormatPr defaultColWidth="9" defaultRowHeight="13.5" x14ac:dyDescent="0.15"/>
  <cols>
    <col min="1" max="1" width="13.875" style="3" customWidth="1"/>
    <col min="2" max="12" width="15.625" style="3" customWidth="1"/>
    <col min="13" max="13" width="2.625" style="6" customWidth="1"/>
    <col min="14" max="14" width="15.625" style="3" customWidth="1"/>
    <col min="15" max="15" width="10.625" style="3" customWidth="1"/>
    <col min="16" max="16384" width="9" style="3"/>
  </cols>
  <sheetData>
    <row r="1" spans="1:15" ht="14.25" x14ac:dyDescent="0.15">
      <c r="A1" s="332" t="s">
        <v>52</v>
      </c>
      <c r="B1" s="332"/>
      <c r="C1" s="332"/>
      <c r="D1" s="332"/>
      <c r="E1" s="332"/>
      <c r="F1" s="332"/>
      <c r="G1" s="332"/>
      <c r="H1" s="332"/>
      <c r="I1" s="332"/>
      <c r="J1" s="332"/>
      <c r="K1" s="332"/>
      <c r="L1" s="332"/>
      <c r="M1" s="332"/>
      <c r="N1" s="332"/>
    </row>
    <row r="2" spans="1:15" ht="14.25" x14ac:dyDescent="0.15">
      <c r="A2" s="333" t="s">
        <v>53</v>
      </c>
      <c r="B2" s="333"/>
      <c r="C2" s="333"/>
      <c r="D2" s="333"/>
      <c r="E2" s="333"/>
      <c r="F2" s="333"/>
      <c r="G2" s="333"/>
      <c r="H2" s="333"/>
      <c r="I2" s="333"/>
      <c r="J2" s="333"/>
      <c r="K2" s="333"/>
      <c r="L2" s="333"/>
      <c r="M2" s="333"/>
      <c r="N2" s="333"/>
    </row>
    <row r="3" spans="1:15" ht="14.25" x14ac:dyDescent="0.15">
      <c r="A3" s="97"/>
      <c r="B3" s="97"/>
      <c r="C3" s="97"/>
      <c r="D3" s="97"/>
      <c r="E3" s="97"/>
      <c r="F3" s="97"/>
      <c r="G3" s="97"/>
      <c r="H3" s="97"/>
      <c r="I3" s="97"/>
      <c r="J3" s="97"/>
      <c r="K3" s="97"/>
      <c r="L3" s="97"/>
      <c r="M3" s="97"/>
      <c r="N3" s="97"/>
    </row>
    <row r="4" spans="1:15" ht="14.25" thickBot="1" x14ac:dyDescent="0.2">
      <c r="A4" s="3" t="s">
        <v>22</v>
      </c>
    </row>
    <row r="5" spans="1:15" s="57" customFormat="1" ht="10.5" x14ac:dyDescent="0.15">
      <c r="A5" s="53"/>
      <c r="B5" s="341" t="s">
        <v>27</v>
      </c>
      <c r="C5" s="73"/>
      <c r="D5" s="73"/>
      <c r="E5" s="73"/>
      <c r="F5" s="236"/>
      <c r="G5" s="334" t="s">
        <v>26</v>
      </c>
      <c r="H5" s="337" t="s">
        <v>15</v>
      </c>
      <c r="I5" s="54"/>
      <c r="J5" s="54"/>
      <c r="K5" s="54"/>
      <c r="L5" s="55"/>
      <c r="M5" s="56"/>
      <c r="N5" s="339" t="s">
        <v>14</v>
      </c>
    </row>
    <row r="6" spans="1:15" s="57" customFormat="1" ht="10.5" x14ac:dyDescent="0.15">
      <c r="A6" s="58"/>
      <c r="B6" s="342"/>
      <c r="C6" s="328" t="s">
        <v>30</v>
      </c>
      <c r="D6" s="328" t="s">
        <v>29</v>
      </c>
      <c r="E6" s="344" t="s">
        <v>31</v>
      </c>
      <c r="F6" s="325" t="s">
        <v>169</v>
      </c>
      <c r="G6" s="335"/>
      <c r="H6" s="338"/>
      <c r="I6" s="330" t="s">
        <v>17</v>
      </c>
      <c r="J6" s="86"/>
      <c r="K6" s="87"/>
      <c r="L6" s="325" t="s">
        <v>25</v>
      </c>
      <c r="M6" s="56"/>
      <c r="N6" s="340"/>
    </row>
    <row r="7" spans="1:15" s="57" customFormat="1" ht="27.75" customHeight="1" thickBot="1" x14ac:dyDescent="0.2">
      <c r="A7" s="58"/>
      <c r="B7" s="343"/>
      <c r="C7" s="329"/>
      <c r="D7" s="329"/>
      <c r="E7" s="345"/>
      <c r="F7" s="327"/>
      <c r="G7" s="336"/>
      <c r="H7" s="338"/>
      <c r="I7" s="331"/>
      <c r="J7" s="90" t="s">
        <v>39</v>
      </c>
      <c r="K7" s="89" t="s">
        <v>38</v>
      </c>
      <c r="L7" s="326"/>
      <c r="M7" s="59"/>
      <c r="N7" s="340"/>
    </row>
    <row r="8" spans="1:15" s="63" customFormat="1" ht="16.5" customHeight="1" thickTop="1" x14ac:dyDescent="0.15">
      <c r="A8" s="60"/>
      <c r="B8" s="237" t="s">
        <v>20</v>
      </c>
      <c r="C8" s="238" t="s">
        <v>20</v>
      </c>
      <c r="D8" s="238" t="s">
        <v>20</v>
      </c>
      <c r="E8" s="239" t="s">
        <v>20</v>
      </c>
      <c r="F8" s="16" t="s">
        <v>20</v>
      </c>
      <c r="G8" s="237" t="s">
        <v>20</v>
      </c>
      <c r="H8" s="240" t="s">
        <v>20</v>
      </c>
      <c r="I8" s="238" t="s">
        <v>20</v>
      </c>
      <c r="J8" s="238" t="s">
        <v>20</v>
      </c>
      <c r="K8" s="238" t="s">
        <v>20</v>
      </c>
      <c r="L8" s="16" t="s">
        <v>20</v>
      </c>
      <c r="M8" s="5"/>
      <c r="N8" s="241" t="s">
        <v>20</v>
      </c>
    </row>
    <row r="9" spans="1:15" s="65" customFormat="1" ht="16.5" customHeight="1" x14ac:dyDescent="0.15">
      <c r="A9" s="125" t="s">
        <v>40</v>
      </c>
      <c r="B9" s="242">
        <v>141134</v>
      </c>
      <c r="C9" s="243">
        <v>0</v>
      </c>
      <c r="D9" s="243">
        <v>141134</v>
      </c>
      <c r="E9" s="242">
        <v>0</v>
      </c>
      <c r="F9" s="244"/>
      <c r="G9" s="245">
        <v>0</v>
      </c>
      <c r="H9" s="246">
        <v>13292841</v>
      </c>
      <c r="I9" s="243">
        <v>11476483</v>
      </c>
      <c r="J9" s="247">
        <v>3249221</v>
      </c>
      <c r="K9" s="247">
        <v>8227262</v>
      </c>
      <c r="L9" s="244">
        <v>1816358</v>
      </c>
      <c r="M9" s="248"/>
      <c r="N9" s="249">
        <v>8046770</v>
      </c>
      <c r="O9" s="88"/>
    </row>
    <row r="10" spans="1:15" s="65" customFormat="1" ht="16.5" customHeight="1" x14ac:dyDescent="0.15">
      <c r="A10" s="125" t="s">
        <v>95</v>
      </c>
      <c r="B10" s="250">
        <v>3105147</v>
      </c>
      <c r="C10" s="243">
        <v>132000</v>
      </c>
      <c r="D10" s="243">
        <v>366349</v>
      </c>
      <c r="E10" s="250">
        <v>2606798</v>
      </c>
      <c r="F10" s="251"/>
      <c r="G10" s="245">
        <v>0</v>
      </c>
      <c r="H10" s="246">
        <v>38619750</v>
      </c>
      <c r="I10" s="243">
        <v>31959438</v>
      </c>
      <c r="J10" s="247">
        <v>12334189</v>
      </c>
      <c r="K10" s="247">
        <v>19625249</v>
      </c>
      <c r="L10" s="244">
        <v>6660312</v>
      </c>
      <c r="M10" s="248"/>
      <c r="N10" s="249">
        <v>10616464</v>
      </c>
      <c r="O10" s="88"/>
    </row>
    <row r="11" spans="1:15" s="65" customFormat="1" ht="16.5" customHeight="1" x14ac:dyDescent="0.15">
      <c r="A11" s="125" t="s">
        <v>96</v>
      </c>
      <c r="B11" s="250">
        <v>3513505</v>
      </c>
      <c r="C11" s="243">
        <v>31000</v>
      </c>
      <c r="D11" s="243">
        <v>743159</v>
      </c>
      <c r="E11" s="250">
        <v>2739346</v>
      </c>
      <c r="F11" s="251"/>
      <c r="G11" s="245">
        <v>0</v>
      </c>
      <c r="H11" s="246">
        <v>62549909</v>
      </c>
      <c r="I11" s="243">
        <v>53001705</v>
      </c>
      <c r="J11" s="247">
        <v>21367961</v>
      </c>
      <c r="K11" s="247">
        <v>31633744</v>
      </c>
      <c r="L11" s="244">
        <v>9548204</v>
      </c>
      <c r="M11" s="248"/>
      <c r="N11" s="249">
        <v>13741357</v>
      </c>
    </row>
    <row r="12" spans="1:15" s="65" customFormat="1" ht="16.5" customHeight="1" x14ac:dyDescent="0.15">
      <c r="A12" s="125" t="s">
        <v>97</v>
      </c>
      <c r="B12" s="242">
        <v>2852567</v>
      </c>
      <c r="C12" s="243">
        <v>0</v>
      </c>
      <c r="D12" s="243">
        <v>2042444</v>
      </c>
      <c r="E12" s="242">
        <v>810123</v>
      </c>
      <c r="F12" s="244"/>
      <c r="G12" s="249">
        <v>0</v>
      </c>
      <c r="H12" s="252">
        <v>64664671</v>
      </c>
      <c r="I12" s="253">
        <v>55371573</v>
      </c>
      <c r="J12" s="253">
        <v>20254042</v>
      </c>
      <c r="K12" s="253">
        <v>35117531</v>
      </c>
      <c r="L12" s="244">
        <v>9293098</v>
      </c>
      <c r="M12" s="248"/>
      <c r="N12" s="249">
        <v>16389283</v>
      </c>
    </row>
    <row r="13" spans="1:15" s="65" customFormat="1" ht="16.5" customHeight="1" x14ac:dyDescent="0.15">
      <c r="A13" s="125" t="s">
        <v>98</v>
      </c>
      <c r="B13" s="242">
        <v>7091989</v>
      </c>
      <c r="C13" s="243">
        <v>0</v>
      </c>
      <c r="D13" s="243">
        <v>3992468</v>
      </c>
      <c r="E13" s="242">
        <v>3099521</v>
      </c>
      <c r="F13" s="244"/>
      <c r="G13" s="249">
        <v>0</v>
      </c>
      <c r="H13" s="252">
        <v>122248414</v>
      </c>
      <c r="I13" s="243">
        <v>105678760</v>
      </c>
      <c r="J13" s="247">
        <v>29666978</v>
      </c>
      <c r="K13" s="247">
        <v>76011782</v>
      </c>
      <c r="L13" s="244">
        <v>16569654</v>
      </c>
      <c r="M13" s="254"/>
      <c r="N13" s="249">
        <v>23378753</v>
      </c>
    </row>
    <row r="14" spans="1:15" s="6" customFormat="1" ht="16.5" customHeight="1" x14ac:dyDescent="0.15">
      <c r="A14" s="304" t="s">
        <v>168</v>
      </c>
      <c r="B14" s="300">
        <v>13563992</v>
      </c>
      <c r="C14" s="283">
        <v>0</v>
      </c>
      <c r="D14" s="283">
        <v>6419781</v>
      </c>
      <c r="E14" s="283">
        <v>7144211</v>
      </c>
      <c r="F14" s="284"/>
      <c r="G14" s="285">
        <v>0</v>
      </c>
      <c r="H14" s="286">
        <v>171660475</v>
      </c>
      <c r="I14" s="283">
        <v>142956701</v>
      </c>
      <c r="J14" s="283">
        <v>46218078</v>
      </c>
      <c r="K14" s="283">
        <v>96738623</v>
      </c>
      <c r="L14" s="287">
        <v>28703774</v>
      </c>
      <c r="M14" s="234"/>
      <c r="N14" s="288">
        <v>36942745</v>
      </c>
    </row>
    <row r="15" spans="1:15" s="6" customFormat="1" ht="16.5" customHeight="1" x14ac:dyDescent="0.15">
      <c r="A15" s="304" t="s">
        <v>200</v>
      </c>
      <c r="B15" s="300">
        <v>9050177</v>
      </c>
      <c r="C15" s="283">
        <v>80092</v>
      </c>
      <c r="D15" s="283">
        <v>5859377</v>
      </c>
      <c r="E15" s="283">
        <v>3110708</v>
      </c>
      <c r="F15" s="224">
        <v>0</v>
      </c>
      <c r="G15" s="285">
        <v>426060</v>
      </c>
      <c r="H15" s="286">
        <v>269100981</v>
      </c>
      <c r="I15" s="283">
        <v>233599859</v>
      </c>
      <c r="J15" s="283">
        <v>67337361</v>
      </c>
      <c r="K15" s="283">
        <v>166262498</v>
      </c>
      <c r="L15" s="287">
        <v>35501122</v>
      </c>
      <c r="M15" s="234"/>
      <c r="N15" s="288">
        <v>45566862</v>
      </c>
    </row>
    <row r="16" spans="1:15" s="6" customFormat="1" ht="16.5" customHeight="1" x14ac:dyDescent="0.15">
      <c r="A16" s="304" t="s">
        <v>280</v>
      </c>
      <c r="B16" s="300">
        <v>10711667</v>
      </c>
      <c r="C16" s="283">
        <v>271515</v>
      </c>
      <c r="D16" s="283">
        <v>5387414</v>
      </c>
      <c r="E16" s="283">
        <v>5052738</v>
      </c>
      <c r="F16" s="224">
        <v>0</v>
      </c>
      <c r="G16" s="285">
        <v>0</v>
      </c>
      <c r="H16" s="286">
        <v>221767137</v>
      </c>
      <c r="I16" s="283">
        <v>181953059</v>
      </c>
      <c r="J16" s="283">
        <v>81470860</v>
      </c>
      <c r="K16" s="283">
        <v>100482199</v>
      </c>
      <c r="L16" s="287">
        <v>39814078</v>
      </c>
      <c r="M16" s="234"/>
      <c r="N16" s="288">
        <v>54079916</v>
      </c>
    </row>
    <row r="17" spans="1:15" s="6" customFormat="1" ht="16.5" customHeight="1" x14ac:dyDescent="0.15">
      <c r="A17" s="304" t="s">
        <v>361</v>
      </c>
      <c r="B17" s="300">
        <v>7181416</v>
      </c>
      <c r="C17" s="283">
        <v>154560</v>
      </c>
      <c r="D17" s="283">
        <v>5617790</v>
      </c>
      <c r="E17" s="283">
        <v>1409066</v>
      </c>
      <c r="F17" s="224">
        <v>0</v>
      </c>
      <c r="G17" s="285">
        <v>0</v>
      </c>
      <c r="H17" s="286">
        <v>260618554</v>
      </c>
      <c r="I17" s="283">
        <v>214094532</v>
      </c>
      <c r="J17" s="283">
        <v>94289789</v>
      </c>
      <c r="K17" s="283">
        <v>119804743</v>
      </c>
      <c r="L17" s="287">
        <v>46524022</v>
      </c>
      <c r="M17" s="234"/>
      <c r="N17" s="288">
        <v>60734632</v>
      </c>
    </row>
    <row r="18" spans="1:15" s="6" customFormat="1" ht="16.5" customHeight="1" x14ac:dyDescent="0.15">
      <c r="A18" s="304" t="s">
        <v>493</v>
      </c>
      <c r="B18" s="300">
        <v>13320017</v>
      </c>
      <c r="C18" s="283">
        <v>51200</v>
      </c>
      <c r="D18" s="283">
        <v>4750154</v>
      </c>
      <c r="E18" s="283">
        <v>8518663</v>
      </c>
      <c r="F18" s="224">
        <v>0</v>
      </c>
      <c r="G18" s="285">
        <v>526960</v>
      </c>
      <c r="H18" s="286">
        <v>263297251</v>
      </c>
      <c r="I18" s="283">
        <v>219416207</v>
      </c>
      <c r="J18" s="283">
        <v>94170392</v>
      </c>
      <c r="K18" s="283">
        <v>125245815</v>
      </c>
      <c r="L18" s="287">
        <v>43881044</v>
      </c>
      <c r="M18" s="234"/>
      <c r="N18" s="288">
        <v>73442939</v>
      </c>
    </row>
    <row r="19" spans="1:15" s="6" customFormat="1" ht="16.5" customHeight="1" x14ac:dyDescent="0.15">
      <c r="A19" s="304" t="s">
        <v>534</v>
      </c>
      <c r="B19" s="300">
        <v>10624895</v>
      </c>
      <c r="C19" s="283">
        <v>96115</v>
      </c>
      <c r="D19" s="283">
        <v>7071426</v>
      </c>
      <c r="E19" s="283">
        <v>3457354</v>
      </c>
      <c r="F19" s="224">
        <v>0</v>
      </c>
      <c r="G19" s="285">
        <v>107260</v>
      </c>
      <c r="H19" s="286">
        <v>368010295</v>
      </c>
      <c r="I19" s="283">
        <v>307145723</v>
      </c>
      <c r="J19" s="283">
        <v>142701115</v>
      </c>
      <c r="K19" s="283">
        <v>164444608</v>
      </c>
      <c r="L19" s="287">
        <v>60864572</v>
      </c>
      <c r="M19" s="234"/>
      <c r="N19" s="288">
        <v>82855064</v>
      </c>
    </row>
    <row r="20" spans="1:15" s="6" customFormat="1" ht="16.5" customHeight="1" x14ac:dyDescent="0.15">
      <c r="A20" s="304" t="s">
        <v>584</v>
      </c>
      <c r="B20" s="300">
        <v>5671831</v>
      </c>
      <c r="C20" s="283">
        <v>53490</v>
      </c>
      <c r="D20" s="283">
        <v>4432111</v>
      </c>
      <c r="E20" s="283">
        <v>1186230</v>
      </c>
      <c r="F20" s="224">
        <v>0</v>
      </c>
      <c r="G20" s="285">
        <v>3000</v>
      </c>
      <c r="H20" s="286">
        <v>435899508</v>
      </c>
      <c r="I20" s="283">
        <v>355308724</v>
      </c>
      <c r="J20" s="283">
        <v>183358112</v>
      </c>
      <c r="K20" s="283">
        <v>171950612</v>
      </c>
      <c r="L20" s="287">
        <v>80590784</v>
      </c>
      <c r="M20" s="234"/>
      <c r="N20" s="288">
        <v>88523895</v>
      </c>
    </row>
    <row r="21" spans="1:15" s="6" customFormat="1" ht="16.5" customHeight="1" x14ac:dyDescent="0.15">
      <c r="A21" s="304" t="s">
        <v>598</v>
      </c>
      <c r="B21" s="300">
        <v>8680058</v>
      </c>
      <c r="C21" s="283">
        <v>0</v>
      </c>
      <c r="D21" s="283">
        <v>3006890</v>
      </c>
      <c r="E21" s="283">
        <v>5673168</v>
      </c>
      <c r="F21" s="224">
        <v>0</v>
      </c>
      <c r="G21" s="285">
        <v>135286</v>
      </c>
      <c r="H21" s="286">
        <v>449501975</v>
      </c>
      <c r="I21" s="283">
        <v>362939437</v>
      </c>
      <c r="J21" s="283">
        <v>193585108</v>
      </c>
      <c r="K21" s="283">
        <v>169354329</v>
      </c>
      <c r="L21" s="287">
        <v>86562538</v>
      </c>
      <c r="M21" s="234"/>
      <c r="N21" s="288">
        <v>94876909</v>
      </c>
    </row>
    <row r="22" spans="1:15" s="6" customFormat="1" ht="16.5" customHeight="1" x14ac:dyDescent="0.15">
      <c r="A22" s="304" t="s">
        <v>612</v>
      </c>
      <c r="B22" s="300">
        <v>2882931</v>
      </c>
      <c r="C22" s="283">
        <v>57868</v>
      </c>
      <c r="D22" s="283">
        <v>2825063</v>
      </c>
      <c r="E22" s="283">
        <v>0</v>
      </c>
      <c r="F22" s="224">
        <v>0</v>
      </c>
      <c r="G22" s="285">
        <v>8838247</v>
      </c>
      <c r="H22" s="286">
        <v>517030422</v>
      </c>
      <c r="I22" s="283">
        <v>438736874</v>
      </c>
      <c r="J22" s="283">
        <v>190437453</v>
      </c>
      <c r="K22" s="283">
        <v>248299421</v>
      </c>
      <c r="L22" s="287">
        <v>78293548</v>
      </c>
      <c r="M22" s="234"/>
      <c r="N22" s="288">
        <v>88921593</v>
      </c>
    </row>
    <row r="23" spans="1:15" s="6" customFormat="1" ht="16.5" customHeight="1" x14ac:dyDescent="0.15">
      <c r="A23" s="304" t="s">
        <v>630</v>
      </c>
      <c r="B23" s="300">
        <v>4274415</v>
      </c>
      <c r="C23" s="283">
        <v>30466</v>
      </c>
      <c r="D23" s="283">
        <v>1579734</v>
      </c>
      <c r="E23" s="283">
        <v>2664215</v>
      </c>
      <c r="F23" s="224">
        <v>0</v>
      </c>
      <c r="G23" s="285">
        <v>608069</v>
      </c>
      <c r="H23" s="286">
        <v>332158429</v>
      </c>
      <c r="I23" s="283">
        <v>272942715</v>
      </c>
      <c r="J23" s="283">
        <v>142280311</v>
      </c>
      <c r="K23" s="283">
        <v>130662404</v>
      </c>
      <c r="L23" s="287">
        <v>59215714</v>
      </c>
      <c r="M23" s="234"/>
      <c r="N23" s="288">
        <v>92087939</v>
      </c>
    </row>
    <row r="24" spans="1:15" s="402" customFormat="1" ht="16.5" customHeight="1" x14ac:dyDescent="0.15">
      <c r="A24" s="398" t="s">
        <v>644</v>
      </c>
      <c r="B24" s="231">
        <v>6447215</v>
      </c>
      <c r="C24" s="232">
        <v>0</v>
      </c>
      <c r="D24" s="232">
        <v>3152748</v>
      </c>
      <c r="E24" s="232">
        <v>3294467</v>
      </c>
      <c r="F24" s="305">
        <v>0</v>
      </c>
      <c r="G24" s="399">
        <v>36018</v>
      </c>
      <c r="H24" s="400">
        <v>367424737</v>
      </c>
      <c r="I24" s="232">
        <v>304262581</v>
      </c>
      <c r="J24" s="232">
        <v>160517744</v>
      </c>
      <c r="K24" s="232">
        <v>143744837</v>
      </c>
      <c r="L24" s="233">
        <v>63162156</v>
      </c>
      <c r="M24" s="401"/>
      <c r="N24" s="235">
        <v>96826526</v>
      </c>
    </row>
    <row r="25" spans="1:15" s="65" customFormat="1" ht="16.5" customHeight="1" x14ac:dyDescent="0.15">
      <c r="A25" s="125"/>
      <c r="B25" s="246"/>
      <c r="C25" s="253"/>
      <c r="D25" s="253"/>
      <c r="E25" s="246"/>
      <c r="F25" s="255"/>
      <c r="G25" s="248"/>
      <c r="H25" s="246"/>
      <c r="I25" s="253"/>
      <c r="J25" s="256"/>
      <c r="K25" s="256"/>
      <c r="L25" s="255"/>
      <c r="M25" s="248"/>
      <c r="N25" s="248"/>
    </row>
    <row r="26" spans="1:15" s="65" customFormat="1" ht="16.5" customHeight="1" x14ac:dyDescent="0.15">
      <c r="A26" s="123" t="s">
        <v>94</v>
      </c>
      <c r="B26" s="242">
        <v>96011</v>
      </c>
      <c r="C26" s="243">
        <v>0</v>
      </c>
      <c r="D26" s="243">
        <v>96011</v>
      </c>
      <c r="E26" s="242">
        <v>0</v>
      </c>
      <c r="F26" s="244"/>
      <c r="G26" s="242">
        <v>0</v>
      </c>
      <c r="H26" s="257">
        <v>6321718</v>
      </c>
      <c r="I26" s="243">
        <v>5758698</v>
      </c>
      <c r="J26" s="243">
        <v>0</v>
      </c>
      <c r="K26" s="243">
        <v>0</v>
      </c>
      <c r="L26" s="244">
        <v>563020</v>
      </c>
      <c r="M26" s="248"/>
      <c r="N26" s="249">
        <v>8001647</v>
      </c>
      <c r="O26" s="88"/>
    </row>
    <row r="27" spans="1:15" s="65" customFormat="1" ht="16.5" customHeight="1" x14ac:dyDescent="0.15">
      <c r="A27" s="123" t="s">
        <v>5</v>
      </c>
      <c r="B27" s="242">
        <v>14019</v>
      </c>
      <c r="C27" s="243">
        <v>0</v>
      </c>
      <c r="D27" s="243">
        <v>14019</v>
      </c>
      <c r="E27" s="242">
        <v>0</v>
      </c>
      <c r="F27" s="244"/>
      <c r="G27" s="242">
        <v>0</v>
      </c>
      <c r="H27" s="257">
        <v>3063315</v>
      </c>
      <c r="I27" s="243">
        <v>2523405</v>
      </c>
      <c r="J27" s="243">
        <v>0</v>
      </c>
      <c r="K27" s="243">
        <v>0</v>
      </c>
      <c r="L27" s="244">
        <v>539910</v>
      </c>
      <c r="M27" s="248"/>
      <c r="N27" s="249">
        <v>8015666</v>
      </c>
      <c r="O27" s="88"/>
    </row>
    <row r="28" spans="1:15" s="64" customFormat="1" ht="16.5" customHeight="1" x14ac:dyDescent="0.15">
      <c r="A28" s="123" t="s">
        <v>28</v>
      </c>
      <c r="B28" s="242">
        <v>31104</v>
      </c>
      <c r="C28" s="243">
        <v>0</v>
      </c>
      <c r="D28" s="243">
        <v>31104</v>
      </c>
      <c r="E28" s="242">
        <v>0</v>
      </c>
      <c r="F28" s="244"/>
      <c r="G28" s="242">
        <v>0</v>
      </c>
      <c r="H28" s="257">
        <v>3907808</v>
      </c>
      <c r="I28" s="243">
        <v>3194380</v>
      </c>
      <c r="J28" s="243">
        <v>0</v>
      </c>
      <c r="K28" s="243">
        <v>0</v>
      </c>
      <c r="L28" s="244">
        <v>713428</v>
      </c>
      <c r="M28" s="248"/>
      <c r="N28" s="249">
        <v>8046770</v>
      </c>
      <c r="O28" s="88"/>
    </row>
    <row r="29" spans="1:15" s="65" customFormat="1" ht="16.5" customHeight="1" x14ac:dyDescent="0.15">
      <c r="A29" s="123" t="s">
        <v>78</v>
      </c>
      <c r="B29" s="242">
        <v>0</v>
      </c>
      <c r="C29" s="243">
        <v>0</v>
      </c>
      <c r="D29" s="243">
        <v>0</v>
      </c>
      <c r="E29" s="242">
        <v>0</v>
      </c>
      <c r="F29" s="244"/>
      <c r="G29" s="242">
        <v>0</v>
      </c>
      <c r="H29" s="257">
        <v>3411317</v>
      </c>
      <c r="I29" s="243">
        <v>2777169</v>
      </c>
      <c r="J29" s="243">
        <v>0</v>
      </c>
      <c r="K29" s="243">
        <v>0</v>
      </c>
      <c r="L29" s="244">
        <v>634148</v>
      </c>
      <c r="M29" s="248"/>
      <c r="N29" s="249">
        <v>8046770</v>
      </c>
      <c r="O29" s="88"/>
    </row>
    <row r="30" spans="1:15" s="65" customFormat="1" ht="16.5" customHeight="1" x14ac:dyDescent="0.15">
      <c r="A30" s="123" t="s">
        <v>79</v>
      </c>
      <c r="B30" s="242">
        <v>0</v>
      </c>
      <c r="C30" s="243">
        <v>0</v>
      </c>
      <c r="D30" s="243">
        <v>0</v>
      </c>
      <c r="E30" s="242">
        <v>0</v>
      </c>
      <c r="F30" s="244"/>
      <c r="G30" s="242">
        <v>0</v>
      </c>
      <c r="H30" s="257">
        <v>2641119</v>
      </c>
      <c r="I30" s="243">
        <v>2152055</v>
      </c>
      <c r="J30" s="243">
        <v>0</v>
      </c>
      <c r="K30" s="243">
        <v>0</v>
      </c>
      <c r="L30" s="244">
        <v>489064</v>
      </c>
      <c r="M30" s="248"/>
      <c r="N30" s="249">
        <v>8046770</v>
      </c>
      <c r="O30" s="88"/>
    </row>
    <row r="31" spans="1:15" s="65" customFormat="1" ht="16.5" customHeight="1" x14ac:dyDescent="0.15">
      <c r="A31" s="123" t="s">
        <v>80</v>
      </c>
      <c r="B31" s="242">
        <v>0</v>
      </c>
      <c r="C31" s="243">
        <v>0</v>
      </c>
      <c r="D31" s="243">
        <v>0</v>
      </c>
      <c r="E31" s="242">
        <v>0</v>
      </c>
      <c r="F31" s="244"/>
      <c r="G31" s="242">
        <v>0</v>
      </c>
      <c r="H31" s="257">
        <v>3610894</v>
      </c>
      <c r="I31" s="243">
        <v>2938822</v>
      </c>
      <c r="J31" s="243">
        <v>0</v>
      </c>
      <c r="K31" s="243">
        <v>0</v>
      </c>
      <c r="L31" s="244">
        <v>672072</v>
      </c>
      <c r="M31" s="248"/>
      <c r="N31" s="249">
        <v>8046770</v>
      </c>
    </row>
    <row r="32" spans="1:15" s="65" customFormat="1" ht="16.5" customHeight="1" x14ac:dyDescent="0.15">
      <c r="A32" s="123" t="s">
        <v>81</v>
      </c>
      <c r="B32" s="242">
        <v>51893</v>
      </c>
      <c r="C32" s="243">
        <v>0</v>
      </c>
      <c r="D32" s="243">
        <v>51893</v>
      </c>
      <c r="E32" s="242">
        <v>0</v>
      </c>
      <c r="F32" s="244"/>
      <c r="G32" s="242">
        <v>0</v>
      </c>
      <c r="H32" s="258">
        <v>3952595</v>
      </c>
      <c r="I32" s="243">
        <v>3242371</v>
      </c>
      <c r="J32" s="243">
        <v>0</v>
      </c>
      <c r="K32" s="243">
        <v>0</v>
      </c>
      <c r="L32" s="244">
        <v>710224</v>
      </c>
      <c r="M32" s="248"/>
      <c r="N32" s="249">
        <v>8098663</v>
      </c>
    </row>
    <row r="33" spans="1:15" s="65" customFormat="1" ht="16.5" customHeight="1" x14ac:dyDescent="0.15">
      <c r="A33" s="123" t="s">
        <v>66</v>
      </c>
      <c r="B33" s="242">
        <v>0</v>
      </c>
      <c r="C33" s="243">
        <v>0</v>
      </c>
      <c r="D33" s="243">
        <v>0</v>
      </c>
      <c r="E33" s="242">
        <v>0</v>
      </c>
      <c r="F33" s="244"/>
      <c r="G33" s="242">
        <v>0</v>
      </c>
      <c r="H33" s="258">
        <v>2785191</v>
      </c>
      <c r="I33" s="243">
        <v>2315863</v>
      </c>
      <c r="J33" s="243">
        <v>0</v>
      </c>
      <c r="K33" s="243">
        <v>0</v>
      </c>
      <c r="L33" s="244">
        <v>469328</v>
      </c>
      <c r="M33" s="248"/>
      <c r="N33" s="249">
        <v>8098663</v>
      </c>
    </row>
    <row r="34" spans="1:15" s="65" customFormat="1" ht="16.5" customHeight="1" x14ac:dyDescent="0.15">
      <c r="A34" s="123" t="s">
        <v>67</v>
      </c>
      <c r="B34" s="242">
        <v>0</v>
      </c>
      <c r="C34" s="243">
        <v>0</v>
      </c>
      <c r="D34" s="243">
        <v>0</v>
      </c>
      <c r="E34" s="242">
        <v>0</v>
      </c>
      <c r="F34" s="244"/>
      <c r="G34" s="242">
        <v>0</v>
      </c>
      <c r="H34" s="258">
        <v>2602884</v>
      </c>
      <c r="I34" s="243">
        <v>2165350</v>
      </c>
      <c r="J34" s="243">
        <v>0</v>
      </c>
      <c r="K34" s="243">
        <v>0</v>
      </c>
      <c r="L34" s="244">
        <v>437534</v>
      </c>
      <c r="M34" s="248"/>
      <c r="N34" s="249">
        <v>8098663</v>
      </c>
    </row>
    <row r="35" spans="1:15" s="65" customFormat="1" ht="16.5" customHeight="1" x14ac:dyDescent="0.15">
      <c r="A35" s="123" t="s">
        <v>33</v>
      </c>
      <c r="B35" s="242">
        <v>89101</v>
      </c>
      <c r="C35" s="243">
        <v>0</v>
      </c>
      <c r="D35" s="243">
        <v>89101</v>
      </c>
      <c r="E35" s="242">
        <v>0</v>
      </c>
      <c r="F35" s="244"/>
      <c r="G35" s="242">
        <v>0</v>
      </c>
      <c r="H35" s="258">
        <v>2907589</v>
      </c>
      <c r="I35" s="243">
        <v>2437321</v>
      </c>
      <c r="J35" s="243">
        <v>0</v>
      </c>
      <c r="K35" s="243">
        <v>0</v>
      </c>
      <c r="L35" s="244">
        <v>470268</v>
      </c>
      <c r="M35" s="248"/>
      <c r="N35" s="249">
        <v>8187764</v>
      </c>
    </row>
    <row r="36" spans="1:15" s="64" customFormat="1" ht="16.5" customHeight="1" x14ac:dyDescent="0.15">
      <c r="A36" s="123" t="s">
        <v>69</v>
      </c>
      <c r="B36" s="242">
        <v>75550</v>
      </c>
      <c r="C36" s="243">
        <v>42000</v>
      </c>
      <c r="D36" s="243">
        <v>33550</v>
      </c>
      <c r="E36" s="242">
        <v>0</v>
      </c>
      <c r="F36" s="244"/>
      <c r="G36" s="242">
        <v>0</v>
      </c>
      <c r="H36" s="258">
        <v>3041873</v>
      </c>
      <c r="I36" s="243">
        <v>2565735</v>
      </c>
      <c r="J36" s="243">
        <v>0</v>
      </c>
      <c r="K36" s="243">
        <v>0</v>
      </c>
      <c r="L36" s="244">
        <v>476138</v>
      </c>
      <c r="M36" s="248"/>
      <c r="N36" s="249">
        <v>8263314</v>
      </c>
    </row>
    <row r="37" spans="1:15" s="65" customFormat="1" ht="16.5" customHeight="1" x14ac:dyDescent="0.15">
      <c r="A37" s="123" t="s">
        <v>34</v>
      </c>
      <c r="B37" s="242">
        <v>75668</v>
      </c>
      <c r="C37" s="243">
        <v>0</v>
      </c>
      <c r="D37" s="243">
        <v>75668</v>
      </c>
      <c r="E37" s="242">
        <v>0</v>
      </c>
      <c r="F37" s="244"/>
      <c r="G37" s="245">
        <v>0</v>
      </c>
      <c r="H37" s="259">
        <v>3259515</v>
      </c>
      <c r="I37" s="243">
        <v>2715673</v>
      </c>
      <c r="J37" s="247">
        <v>1183734</v>
      </c>
      <c r="K37" s="243">
        <v>1531939</v>
      </c>
      <c r="L37" s="249">
        <v>543842</v>
      </c>
      <c r="M37" s="248"/>
      <c r="N37" s="249">
        <v>8338982</v>
      </c>
      <c r="O37" s="88"/>
    </row>
    <row r="38" spans="1:15" s="65" customFormat="1" ht="16.5" customHeight="1" x14ac:dyDescent="0.15">
      <c r="A38" s="123" t="s">
        <v>77</v>
      </c>
      <c r="B38" s="242">
        <v>0</v>
      </c>
      <c r="C38" s="243">
        <v>0</v>
      </c>
      <c r="D38" s="243">
        <v>0</v>
      </c>
      <c r="E38" s="242">
        <v>0</v>
      </c>
      <c r="F38" s="244"/>
      <c r="G38" s="245">
        <v>0</v>
      </c>
      <c r="H38" s="259">
        <v>2774733</v>
      </c>
      <c r="I38" s="243">
        <v>2297957</v>
      </c>
      <c r="J38" s="243">
        <v>930211</v>
      </c>
      <c r="K38" s="243">
        <v>1367746</v>
      </c>
      <c r="L38" s="249">
        <v>476776</v>
      </c>
      <c r="M38" s="248"/>
      <c r="N38" s="249">
        <v>8338982</v>
      </c>
      <c r="O38" s="88"/>
    </row>
    <row r="39" spans="1:15" s="65" customFormat="1" ht="16.5" customHeight="1" x14ac:dyDescent="0.15">
      <c r="A39" s="123" t="s">
        <v>5</v>
      </c>
      <c r="B39" s="242">
        <v>713433</v>
      </c>
      <c r="C39" s="243">
        <v>82000</v>
      </c>
      <c r="D39" s="243">
        <v>48637</v>
      </c>
      <c r="E39" s="242">
        <v>582796</v>
      </c>
      <c r="F39" s="244"/>
      <c r="G39" s="245">
        <v>0</v>
      </c>
      <c r="H39" s="259">
        <v>3459443</v>
      </c>
      <c r="I39" s="243">
        <v>2857341</v>
      </c>
      <c r="J39" s="243">
        <v>1270565</v>
      </c>
      <c r="K39" s="243">
        <v>1586776</v>
      </c>
      <c r="L39" s="249">
        <v>602102</v>
      </c>
      <c r="M39" s="248"/>
      <c r="N39" s="249">
        <v>8960615</v>
      </c>
      <c r="O39" s="88"/>
    </row>
    <row r="40" spans="1:15" s="64" customFormat="1" ht="16.5" customHeight="1" x14ac:dyDescent="0.15">
      <c r="A40" s="123" t="s">
        <v>28</v>
      </c>
      <c r="B40" s="250">
        <v>2099502</v>
      </c>
      <c r="C40" s="243">
        <v>8000</v>
      </c>
      <c r="D40" s="243">
        <v>67500</v>
      </c>
      <c r="E40" s="250">
        <v>2024002</v>
      </c>
      <c r="F40" s="251"/>
      <c r="G40" s="245">
        <v>0</v>
      </c>
      <c r="H40" s="259">
        <v>4172597</v>
      </c>
      <c r="I40" s="243">
        <v>3493781</v>
      </c>
      <c r="J40" s="243">
        <v>1595641</v>
      </c>
      <c r="K40" s="243">
        <v>1898140</v>
      </c>
      <c r="L40" s="249">
        <v>678816</v>
      </c>
      <c r="M40" s="248"/>
      <c r="N40" s="249">
        <v>10616464</v>
      </c>
      <c r="O40" s="88"/>
    </row>
    <row r="41" spans="1:15" s="65" customFormat="1" ht="16.5" customHeight="1" x14ac:dyDescent="0.15">
      <c r="A41" s="123" t="s">
        <v>78</v>
      </c>
      <c r="B41" s="242">
        <v>85195</v>
      </c>
      <c r="C41" s="243">
        <v>0</v>
      </c>
      <c r="D41" s="243">
        <v>85195</v>
      </c>
      <c r="E41" s="242">
        <v>0</v>
      </c>
      <c r="F41" s="244"/>
      <c r="G41" s="245">
        <v>0</v>
      </c>
      <c r="H41" s="259">
        <v>4179012</v>
      </c>
      <c r="I41" s="243">
        <v>3397296</v>
      </c>
      <c r="J41" s="243">
        <v>1447434</v>
      </c>
      <c r="K41" s="243">
        <v>1949862</v>
      </c>
      <c r="L41" s="249">
        <v>781716</v>
      </c>
      <c r="M41" s="248"/>
      <c r="N41" s="249">
        <v>10701659</v>
      </c>
      <c r="O41" s="88"/>
    </row>
    <row r="42" spans="1:15" s="65" customFormat="1" ht="16.5" customHeight="1" x14ac:dyDescent="0.15">
      <c r="A42" s="123" t="s">
        <v>79</v>
      </c>
      <c r="B42" s="242">
        <v>68700</v>
      </c>
      <c r="C42" s="243">
        <v>0</v>
      </c>
      <c r="D42" s="243">
        <v>68700</v>
      </c>
      <c r="E42" s="242">
        <v>0</v>
      </c>
      <c r="F42" s="244"/>
      <c r="G42" s="245">
        <v>0</v>
      </c>
      <c r="H42" s="259">
        <v>3586321</v>
      </c>
      <c r="I42" s="243">
        <v>2998717</v>
      </c>
      <c r="J42" s="243">
        <v>1288258</v>
      </c>
      <c r="K42" s="243">
        <v>1710459</v>
      </c>
      <c r="L42" s="249">
        <v>587604</v>
      </c>
      <c r="M42" s="248"/>
      <c r="N42" s="249">
        <v>10770359</v>
      </c>
      <c r="O42" s="88"/>
    </row>
    <row r="43" spans="1:15" s="65" customFormat="1" ht="16.5" customHeight="1" x14ac:dyDescent="0.15">
      <c r="A43" s="123" t="s">
        <v>80</v>
      </c>
      <c r="B43" s="242">
        <v>240000</v>
      </c>
      <c r="C43" s="243">
        <v>0</v>
      </c>
      <c r="D43" s="243">
        <v>240000</v>
      </c>
      <c r="E43" s="242">
        <v>0</v>
      </c>
      <c r="F43" s="244"/>
      <c r="G43" s="245">
        <v>0</v>
      </c>
      <c r="H43" s="259">
        <v>5074643</v>
      </c>
      <c r="I43" s="243">
        <v>4503951</v>
      </c>
      <c r="J43" s="243">
        <v>1700736</v>
      </c>
      <c r="K43" s="243">
        <v>2803215</v>
      </c>
      <c r="L43" s="249">
        <v>570692</v>
      </c>
      <c r="M43" s="248"/>
      <c r="N43" s="249">
        <v>11010359</v>
      </c>
    </row>
    <row r="44" spans="1:15" s="65" customFormat="1" ht="16.5" customHeight="1" x14ac:dyDescent="0.15">
      <c r="A44" s="123" t="s">
        <v>81</v>
      </c>
      <c r="B44" s="242">
        <v>1131460</v>
      </c>
      <c r="C44" s="243">
        <v>0</v>
      </c>
      <c r="D44" s="243">
        <v>206140</v>
      </c>
      <c r="E44" s="242">
        <v>925320</v>
      </c>
      <c r="F44" s="244"/>
      <c r="G44" s="245">
        <v>0</v>
      </c>
      <c r="H44" s="259">
        <v>7317629</v>
      </c>
      <c r="I44" s="243">
        <v>6508911</v>
      </c>
      <c r="J44" s="243">
        <v>2761526</v>
      </c>
      <c r="K44" s="243">
        <v>3747385</v>
      </c>
      <c r="L44" s="249">
        <v>808718</v>
      </c>
      <c r="M44" s="248"/>
      <c r="N44" s="249">
        <v>12066719</v>
      </c>
    </row>
    <row r="45" spans="1:15" s="65" customFormat="1" ht="16.5" customHeight="1" x14ac:dyDescent="0.15">
      <c r="A45" s="123" t="s">
        <v>82</v>
      </c>
      <c r="B45" s="242">
        <v>33694</v>
      </c>
      <c r="C45" s="243">
        <v>0</v>
      </c>
      <c r="D45" s="243">
        <v>33694</v>
      </c>
      <c r="E45" s="242">
        <v>0</v>
      </c>
      <c r="F45" s="244"/>
      <c r="G45" s="245">
        <v>0</v>
      </c>
      <c r="H45" s="259">
        <v>4868401</v>
      </c>
      <c r="I45" s="243">
        <v>4296477</v>
      </c>
      <c r="J45" s="243">
        <v>1393214</v>
      </c>
      <c r="K45" s="243">
        <v>2903263</v>
      </c>
      <c r="L45" s="249">
        <v>571924</v>
      </c>
      <c r="M45" s="248"/>
      <c r="N45" s="249">
        <v>12100413</v>
      </c>
    </row>
    <row r="46" spans="1:15" s="65" customFormat="1" ht="16.5" customHeight="1" x14ac:dyDescent="0.15">
      <c r="A46" s="123" t="s">
        <v>83</v>
      </c>
      <c r="B46" s="242">
        <v>700</v>
      </c>
      <c r="C46" s="243">
        <v>0</v>
      </c>
      <c r="D46" s="243">
        <v>700</v>
      </c>
      <c r="E46" s="242">
        <v>0</v>
      </c>
      <c r="F46" s="244"/>
      <c r="G46" s="245">
        <v>0</v>
      </c>
      <c r="H46" s="259">
        <v>3858605</v>
      </c>
      <c r="I46" s="243">
        <v>3331495</v>
      </c>
      <c r="J46" s="243">
        <v>1155472</v>
      </c>
      <c r="K46" s="243">
        <v>2176023</v>
      </c>
      <c r="L46" s="249">
        <v>527110</v>
      </c>
      <c r="M46" s="248"/>
      <c r="N46" s="249">
        <v>12101113</v>
      </c>
    </row>
    <row r="47" spans="1:15" s="65" customFormat="1" ht="16.5" customHeight="1" x14ac:dyDescent="0.15">
      <c r="A47" s="123" t="s">
        <v>84</v>
      </c>
      <c r="B47" s="242">
        <v>564006</v>
      </c>
      <c r="C47" s="243">
        <v>0</v>
      </c>
      <c r="D47" s="243">
        <v>0</v>
      </c>
      <c r="E47" s="242">
        <v>564006</v>
      </c>
      <c r="F47" s="244"/>
      <c r="G47" s="245">
        <v>0</v>
      </c>
      <c r="H47" s="259">
        <v>4738701</v>
      </c>
      <c r="I47" s="243">
        <v>4000125</v>
      </c>
      <c r="J47" s="243">
        <v>1437826</v>
      </c>
      <c r="K47" s="243">
        <v>2562299</v>
      </c>
      <c r="L47" s="249">
        <v>738576</v>
      </c>
      <c r="M47" s="248"/>
      <c r="N47" s="249">
        <v>12609008</v>
      </c>
    </row>
    <row r="48" spans="1:15" s="64" customFormat="1" ht="16.5" customHeight="1" x14ac:dyDescent="0.15">
      <c r="A48" s="123" t="s">
        <v>85</v>
      </c>
      <c r="B48" s="242">
        <v>0</v>
      </c>
      <c r="C48" s="243">
        <v>0</v>
      </c>
      <c r="D48" s="243">
        <v>0</v>
      </c>
      <c r="E48" s="242">
        <v>0</v>
      </c>
      <c r="F48" s="244"/>
      <c r="G48" s="245">
        <v>0</v>
      </c>
      <c r="H48" s="259">
        <v>4782329</v>
      </c>
      <c r="I48" s="243">
        <v>3948401</v>
      </c>
      <c r="J48" s="243">
        <v>1463027</v>
      </c>
      <c r="K48" s="243">
        <v>2485374</v>
      </c>
      <c r="L48" s="249">
        <v>833928</v>
      </c>
      <c r="M48" s="248"/>
      <c r="N48" s="249">
        <v>12609008</v>
      </c>
    </row>
    <row r="49" spans="1:19" s="64" customFormat="1" ht="16.5" customHeight="1" x14ac:dyDescent="0.15">
      <c r="A49" s="123" t="s">
        <v>86</v>
      </c>
      <c r="B49" s="242">
        <v>1250020</v>
      </c>
      <c r="C49" s="243">
        <v>0</v>
      </c>
      <c r="D49" s="243">
        <v>0</v>
      </c>
      <c r="E49" s="242">
        <v>1250020</v>
      </c>
      <c r="F49" s="244"/>
      <c r="G49" s="245">
        <v>0</v>
      </c>
      <c r="H49" s="260">
        <v>6726350</v>
      </c>
      <c r="I49" s="261">
        <v>5571844</v>
      </c>
      <c r="J49" s="261">
        <v>2392589</v>
      </c>
      <c r="K49" s="261">
        <v>3179255</v>
      </c>
      <c r="L49" s="262">
        <v>1154506</v>
      </c>
      <c r="M49" s="260"/>
      <c r="N49" s="263">
        <v>13601627</v>
      </c>
    </row>
    <row r="50" spans="1:19" s="65" customFormat="1" ht="16.5" customHeight="1" x14ac:dyDescent="0.15">
      <c r="A50" s="123" t="s">
        <v>87</v>
      </c>
      <c r="B50" s="264">
        <v>65000</v>
      </c>
      <c r="C50" s="243">
        <v>31000</v>
      </c>
      <c r="D50" s="243">
        <v>34000</v>
      </c>
      <c r="E50" s="242">
        <v>0</v>
      </c>
      <c r="F50" s="244"/>
      <c r="G50" s="245">
        <v>0</v>
      </c>
      <c r="H50" s="265">
        <v>5752627</v>
      </c>
      <c r="I50" s="261">
        <v>4720437</v>
      </c>
      <c r="J50" s="261">
        <v>2218698</v>
      </c>
      <c r="K50" s="261">
        <v>2501739</v>
      </c>
      <c r="L50" s="262">
        <v>1032190</v>
      </c>
      <c r="M50" s="260"/>
      <c r="N50" s="263">
        <v>13666627</v>
      </c>
    </row>
    <row r="51" spans="1:19" s="64" customFormat="1" ht="16.5" customHeight="1" x14ac:dyDescent="0.15">
      <c r="A51" s="123" t="s">
        <v>5</v>
      </c>
      <c r="B51" s="266">
        <v>2500</v>
      </c>
      <c r="C51" s="243">
        <v>0</v>
      </c>
      <c r="D51" s="243">
        <v>2500</v>
      </c>
      <c r="E51" s="242">
        <v>0</v>
      </c>
      <c r="F51" s="244"/>
      <c r="G51" s="245">
        <v>0</v>
      </c>
      <c r="H51" s="265">
        <v>4926278</v>
      </c>
      <c r="I51" s="261">
        <v>4086972</v>
      </c>
      <c r="J51" s="261">
        <v>1740254</v>
      </c>
      <c r="K51" s="261">
        <v>2346718</v>
      </c>
      <c r="L51" s="262">
        <v>839306</v>
      </c>
      <c r="M51" s="260"/>
      <c r="N51" s="263">
        <v>13669127</v>
      </c>
    </row>
    <row r="52" spans="1:19" s="64" customFormat="1" ht="16.5" customHeight="1" x14ac:dyDescent="0.15">
      <c r="A52" s="123" t="s">
        <v>28</v>
      </c>
      <c r="B52" s="266">
        <v>72230</v>
      </c>
      <c r="C52" s="243">
        <v>0</v>
      </c>
      <c r="D52" s="261">
        <v>72230</v>
      </c>
      <c r="E52" s="247">
        <v>0</v>
      </c>
      <c r="F52" s="244"/>
      <c r="G52" s="245">
        <v>0</v>
      </c>
      <c r="H52" s="265">
        <v>6739013</v>
      </c>
      <c r="I52" s="261">
        <v>5637079</v>
      </c>
      <c r="J52" s="261">
        <v>2368927</v>
      </c>
      <c r="K52" s="261">
        <v>3268152</v>
      </c>
      <c r="L52" s="262">
        <v>1101934</v>
      </c>
      <c r="M52" s="260"/>
      <c r="N52" s="263">
        <v>13741357</v>
      </c>
    </row>
    <row r="53" spans="1:19" s="64" customFormat="1" ht="16.5" customHeight="1" x14ac:dyDescent="0.15">
      <c r="A53" s="123" t="s">
        <v>7</v>
      </c>
      <c r="B53" s="266">
        <v>15831</v>
      </c>
      <c r="C53" s="243">
        <v>0</v>
      </c>
      <c r="D53" s="261">
        <v>15831</v>
      </c>
      <c r="E53" s="247">
        <v>0</v>
      </c>
      <c r="F53" s="244"/>
      <c r="G53" s="245">
        <v>0</v>
      </c>
      <c r="H53" s="265">
        <v>4376600</v>
      </c>
      <c r="I53" s="261">
        <v>3729422</v>
      </c>
      <c r="J53" s="267">
        <v>1545836</v>
      </c>
      <c r="K53" s="261">
        <v>2183586</v>
      </c>
      <c r="L53" s="268">
        <v>647178</v>
      </c>
      <c r="M53" s="260"/>
      <c r="N53" s="263">
        <v>13757188</v>
      </c>
    </row>
    <row r="54" spans="1:19" s="64" customFormat="1" ht="16.5" customHeight="1" x14ac:dyDescent="0.15">
      <c r="A54" s="124" t="s">
        <v>79</v>
      </c>
      <c r="B54" s="266">
        <v>31250</v>
      </c>
      <c r="C54" s="243">
        <v>0</v>
      </c>
      <c r="D54" s="261">
        <v>31250</v>
      </c>
      <c r="E54" s="247">
        <v>0</v>
      </c>
      <c r="F54" s="244"/>
      <c r="G54" s="269">
        <v>0</v>
      </c>
      <c r="H54" s="270">
        <v>4462343</v>
      </c>
      <c r="I54" s="261">
        <v>3779149</v>
      </c>
      <c r="J54" s="267">
        <v>1594510</v>
      </c>
      <c r="K54" s="261">
        <v>2184639</v>
      </c>
      <c r="L54" s="268">
        <v>683194</v>
      </c>
      <c r="M54" s="260"/>
      <c r="N54" s="263">
        <v>13788438</v>
      </c>
    </row>
    <row r="55" spans="1:19" s="64" customFormat="1" ht="16.5" customHeight="1" x14ac:dyDescent="0.15">
      <c r="A55" s="92" t="s">
        <v>80</v>
      </c>
      <c r="B55" s="266">
        <v>641562</v>
      </c>
      <c r="C55" s="243">
        <v>0</v>
      </c>
      <c r="D55" s="261">
        <v>641562</v>
      </c>
      <c r="E55" s="247">
        <v>0</v>
      </c>
      <c r="F55" s="244"/>
      <c r="G55" s="269">
        <v>0</v>
      </c>
      <c r="H55" s="270">
        <v>7670328</v>
      </c>
      <c r="I55" s="261">
        <v>6762188</v>
      </c>
      <c r="J55" s="267">
        <v>2834505</v>
      </c>
      <c r="K55" s="261">
        <v>3927683</v>
      </c>
      <c r="L55" s="268">
        <v>908140</v>
      </c>
      <c r="M55" s="260"/>
      <c r="N55" s="263">
        <v>14430000</v>
      </c>
    </row>
    <row r="56" spans="1:19" s="64" customFormat="1" ht="16.5" customHeight="1" x14ac:dyDescent="0.15">
      <c r="A56" s="92" t="s">
        <v>88</v>
      </c>
      <c r="B56" s="266">
        <v>63464</v>
      </c>
      <c r="C56" s="243">
        <v>0</v>
      </c>
      <c r="D56" s="261">
        <v>63464</v>
      </c>
      <c r="E56" s="247">
        <v>0</v>
      </c>
      <c r="F56" s="244"/>
      <c r="G56" s="269">
        <v>0</v>
      </c>
      <c r="H56" s="270">
        <v>5592941</v>
      </c>
      <c r="I56" s="261">
        <v>4913365</v>
      </c>
      <c r="J56" s="267">
        <v>1526808</v>
      </c>
      <c r="K56" s="261">
        <v>3386557</v>
      </c>
      <c r="L56" s="268">
        <v>679576</v>
      </c>
      <c r="M56" s="260"/>
      <c r="N56" s="263">
        <v>14493464</v>
      </c>
    </row>
    <row r="57" spans="1:19" s="64" customFormat="1" ht="16.5" customHeight="1" x14ac:dyDescent="0.15">
      <c r="A57" s="92" t="s">
        <v>0</v>
      </c>
      <c r="B57" s="266">
        <v>713197</v>
      </c>
      <c r="C57" s="243">
        <v>0</v>
      </c>
      <c r="D57" s="261">
        <v>713197</v>
      </c>
      <c r="E57" s="247">
        <v>0</v>
      </c>
      <c r="F57" s="244"/>
      <c r="G57" s="269">
        <v>0</v>
      </c>
      <c r="H57" s="270">
        <v>6649700</v>
      </c>
      <c r="I57" s="261">
        <v>5780172</v>
      </c>
      <c r="J57" s="267">
        <v>2008336</v>
      </c>
      <c r="K57" s="261">
        <v>3771836</v>
      </c>
      <c r="L57" s="268">
        <v>869528</v>
      </c>
      <c r="M57" s="260"/>
      <c r="N57" s="263">
        <v>15206661</v>
      </c>
    </row>
    <row r="58" spans="1:19" s="64" customFormat="1" ht="16.5" customHeight="1" x14ac:dyDescent="0.15">
      <c r="A58" s="92" t="s">
        <v>89</v>
      </c>
      <c r="B58" s="266">
        <v>187500</v>
      </c>
      <c r="C58" s="243">
        <v>0</v>
      </c>
      <c r="D58" s="261">
        <v>187500</v>
      </c>
      <c r="E58" s="247">
        <v>0</v>
      </c>
      <c r="F58" s="244"/>
      <c r="G58" s="269">
        <v>0</v>
      </c>
      <c r="H58" s="270">
        <v>6951379</v>
      </c>
      <c r="I58" s="261">
        <v>6040731</v>
      </c>
      <c r="J58" s="267">
        <v>2250458</v>
      </c>
      <c r="K58" s="261">
        <v>3790273</v>
      </c>
      <c r="L58" s="268">
        <v>910648</v>
      </c>
      <c r="M58" s="260"/>
      <c r="N58" s="263">
        <v>15394161</v>
      </c>
    </row>
    <row r="59" spans="1:19" s="64" customFormat="1" ht="16.5" customHeight="1" x14ac:dyDescent="0.15">
      <c r="A59" s="92" t="s">
        <v>84</v>
      </c>
      <c r="B59" s="266">
        <v>42500</v>
      </c>
      <c r="C59" s="243">
        <v>0</v>
      </c>
      <c r="D59" s="261">
        <v>42500</v>
      </c>
      <c r="E59" s="247">
        <v>0</v>
      </c>
      <c r="F59" s="244"/>
      <c r="G59" s="269"/>
      <c r="H59" s="270">
        <v>4601050</v>
      </c>
      <c r="I59" s="261">
        <v>3893470</v>
      </c>
      <c r="J59" s="267">
        <v>1450841</v>
      </c>
      <c r="K59" s="261">
        <v>2442629</v>
      </c>
      <c r="L59" s="268">
        <v>707580</v>
      </c>
      <c r="M59" s="260"/>
      <c r="N59" s="263">
        <v>15436661</v>
      </c>
    </row>
    <row r="60" spans="1:19" s="64" customFormat="1" ht="16.5" customHeight="1" x14ac:dyDescent="0.15">
      <c r="A60" s="123" t="s">
        <v>85</v>
      </c>
      <c r="B60" s="266">
        <v>866923</v>
      </c>
      <c r="C60" s="243">
        <v>0</v>
      </c>
      <c r="D60" s="261">
        <v>56800</v>
      </c>
      <c r="E60" s="247">
        <v>810123</v>
      </c>
      <c r="F60" s="244"/>
      <c r="G60" s="269">
        <v>0</v>
      </c>
      <c r="H60" s="270">
        <v>4025735</v>
      </c>
      <c r="I60" s="261">
        <v>3389801</v>
      </c>
      <c r="J60" s="267">
        <v>1173248</v>
      </c>
      <c r="K60" s="261">
        <v>2216553</v>
      </c>
      <c r="L60" s="268">
        <v>635934</v>
      </c>
      <c r="M60" s="260"/>
      <c r="N60" s="263">
        <v>16098943</v>
      </c>
    </row>
    <row r="61" spans="1:19" s="64" customFormat="1" ht="16.5" customHeight="1" x14ac:dyDescent="0.15">
      <c r="A61" s="92" t="s">
        <v>34</v>
      </c>
      <c r="B61" s="266">
        <v>29000</v>
      </c>
      <c r="C61" s="243">
        <v>0</v>
      </c>
      <c r="D61" s="261">
        <v>29000</v>
      </c>
      <c r="E61" s="247">
        <v>0</v>
      </c>
      <c r="F61" s="244"/>
      <c r="G61" s="269">
        <v>0</v>
      </c>
      <c r="H61" s="270">
        <v>4414941</v>
      </c>
      <c r="I61" s="261">
        <v>3719917</v>
      </c>
      <c r="J61" s="267">
        <v>1363143</v>
      </c>
      <c r="K61" s="261">
        <v>2356774</v>
      </c>
      <c r="L61" s="268">
        <v>695024</v>
      </c>
      <c r="M61" s="271"/>
      <c r="N61" s="263">
        <v>16127943</v>
      </c>
    </row>
    <row r="62" spans="1:19" s="6" customFormat="1" ht="16.5" customHeight="1" x14ac:dyDescent="0.15">
      <c r="A62" s="92" t="s">
        <v>60</v>
      </c>
      <c r="B62" s="272">
        <v>30000</v>
      </c>
      <c r="C62" s="243">
        <v>0</v>
      </c>
      <c r="D62" s="273">
        <v>30000</v>
      </c>
      <c r="E62" s="274">
        <v>0</v>
      </c>
      <c r="F62" s="275"/>
      <c r="G62" s="242">
        <v>0</v>
      </c>
      <c r="H62" s="276">
        <v>4279644</v>
      </c>
      <c r="I62" s="277">
        <v>3592034</v>
      </c>
      <c r="J62" s="277">
        <v>1252252</v>
      </c>
      <c r="K62" s="277">
        <v>2339782</v>
      </c>
      <c r="L62" s="275">
        <v>687610</v>
      </c>
      <c r="M62" s="278"/>
      <c r="N62" s="278">
        <v>16157943</v>
      </c>
      <c r="O62" s="107"/>
      <c r="P62" s="109"/>
      <c r="Q62" s="110"/>
      <c r="S62" s="108"/>
    </row>
    <row r="63" spans="1:19" s="6" customFormat="1" ht="16.5" customHeight="1" x14ac:dyDescent="0.15">
      <c r="A63" s="92" t="s">
        <v>5</v>
      </c>
      <c r="B63" s="272">
        <v>168900</v>
      </c>
      <c r="C63" s="243">
        <v>0</v>
      </c>
      <c r="D63" s="273">
        <v>168900</v>
      </c>
      <c r="E63" s="274">
        <v>0</v>
      </c>
      <c r="F63" s="275"/>
      <c r="G63" s="242">
        <v>0</v>
      </c>
      <c r="H63" s="276">
        <v>5832019</v>
      </c>
      <c r="I63" s="277">
        <v>4942163</v>
      </c>
      <c r="J63" s="277">
        <v>1664330</v>
      </c>
      <c r="K63" s="277">
        <v>3277833</v>
      </c>
      <c r="L63" s="275">
        <v>889856</v>
      </c>
      <c r="M63" s="279"/>
      <c r="N63" s="278">
        <v>16326843</v>
      </c>
      <c r="O63" s="110"/>
      <c r="P63" s="109"/>
      <c r="Q63" s="110"/>
      <c r="S63" s="108"/>
    </row>
    <row r="64" spans="1:19" s="6" customFormat="1" ht="16.5" customHeight="1" x14ac:dyDescent="0.15">
      <c r="A64" s="92" t="s">
        <v>28</v>
      </c>
      <c r="B64" s="272">
        <v>62440</v>
      </c>
      <c r="C64" s="243">
        <v>0</v>
      </c>
      <c r="D64" s="273">
        <v>62440</v>
      </c>
      <c r="E64" s="274">
        <v>0</v>
      </c>
      <c r="F64" s="275"/>
      <c r="G64" s="242">
        <v>0</v>
      </c>
      <c r="H64" s="276">
        <v>5807991</v>
      </c>
      <c r="I64" s="277">
        <v>4829161</v>
      </c>
      <c r="J64" s="277">
        <v>1589775</v>
      </c>
      <c r="K64" s="277">
        <v>3239386</v>
      </c>
      <c r="L64" s="275">
        <v>978830</v>
      </c>
      <c r="M64" s="279"/>
      <c r="N64" s="278">
        <v>16389283</v>
      </c>
      <c r="O64" s="110"/>
      <c r="P64" s="109"/>
      <c r="Q64" s="110"/>
      <c r="S64" s="108"/>
    </row>
    <row r="65" spans="1:19" s="6" customFormat="1" ht="16.5" customHeight="1" x14ac:dyDescent="0.15">
      <c r="A65" s="92" t="s">
        <v>7</v>
      </c>
      <c r="B65" s="272">
        <v>1876690</v>
      </c>
      <c r="C65" s="243">
        <v>0</v>
      </c>
      <c r="D65" s="273">
        <v>75440</v>
      </c>
      <c r="E65" s="274">
        <v>1801250</v>
      </c>
      <c r="F65" s="275"/>
      <c r="G65" s="242">
        <v>0</v>
      </c>
      <c r="H65" s="276">
        <v>6777418</v>
      </c>
      <c r="I65" s="277">
        <v>5964270</v>
      </c>
      <c r="J65" s="277">
        <v>1363881</v>
      </c>
      <c r="K65" s="277">
        <v>4600389</v>
      </c>
      <c r="L65" s="275">
        <v>813148</v>
      </c>
      <c r="M65" s="279"/>
      <c r="N65" s="278">
        <v>18160254</v>
      </c>
      <c r="O65" s="110"/>
      <c r="P65" s="109"/>
      <c r="Q65" s="110"/>
      <c r="S65" s="108"/>
    </row>
    <row r="66" spans="1:19" s="6" customFormat="1" ht="16.5" customHeight="1" x14ac:dyDescent="0.15">
      <c r="A66" s="92" t="s">
        <v>8</v>
      </c>
      <c r="B66" s="272" t="s">
        <v>61</v>
      </c>
      <c r="C66" s="243">
        <v>0</v>
      </c>
      <c r="D66" s="273" t="s">
        <v>62</v>
      </c>
      <c r="E66" s="274" t="s">
        <v>62</v>
      </c>
      <c r="F66" s="275"/>
      <c r="G66" s="249">
        <v>0</v>
      </c>
      <c r="H66" s="276">
        <v>6579566</v>
      </c>
      <c r="I66" s="277">
        <v>5647816</v>
      </c>
      <c r="J66" s="277">
        <v>1380251</v>
      </c>
      <c r="K66" s="277">
        <v>4267565</v>
      </c>
      <c r="L66" s="275">
        <v>931750</v>
      </c>
      <c r="M66" s="279"/>
      <c r="N66" s="278">
        <v>18160254</v>
      </c>
      <c r="O66" s="110"/>
      <c r="P66" s="109"/>
      <c r="Q66" s="110"/>
      <c r="S66" s="108"/>
    </row>
    <row r="67" spans="1:19" s="6" customFormat="1" ht="16.5" customHeight="1" x14ac:dyDescent="0.15">
      <c r="A67" s="119" t="s">
        <v>64</v>
      </c>
      <c r="B67" s="272">
        <v>204500</v>
      </c>
      <c r="C67" s="273" t="s">
        <v>62</v>
      </c>
      <c r="D67" s="273">
        <v>204500</v>
      </c>
      <c r="E67" s="274" t="s">
        <v>62</v>
      </c>
      <c r="F67" s="275"/>
      <c r="G67" s="280" t="s">
        <v>62</v>
      </c>
      <c r="H67" s="276">
        <v>6786731</v>
      </c>
      <c r="I67" s="277">
        <v>5843573</v>
      </c>
      <c r="J67" s="277">
        <v>1729162</v>
      </c>
      <c r="K67" s="277">
        <v>4114411</v>
      </c>
      <c r="L67" s="275">
        <v>943158</v>
      </c>
      <c r="M67" s="279"/>
      <c r="N67" s="278">
        <v>18364754</v>
      </c>
      <c r="O67" s="110"/>
      <c r="P67" s="109"/>
      <c r="Q67" s="110"/>
      <c r="S67" s="108"/>
    </row>
    <row r="68" spans="1:19" s="6" customFormat="1" ht="16.5" customHeight="1" x14ac:dyDescent="0.15">
      <c r="A68" s="119" t="s">
        <v>10</v>
      </c>
      <c r="B68" s="272">
        <v>133182</v>
      </c>
      <c r="C68" s="273" t="s">
        <v>62</v>
      </c>
      <c r="D68" s="273">
        <v>133182</v>
      </c>
      <c r="E68" s="274" t="s">
        <v>62</v>
      </c>
      <c r="F68" s="275"/>
      <c r="G68" s="280" t="s">
        <v>62</v>
      </c>
      <c r="H68" s="276">
        <v>13288026</v>
      </c>
      <c r="I68" s="277">
        <v>12305218</v>
      </c>
      <c r="J68" s="277">
        <v>2113541</v>
      </c>
      <c r="K68" s="277">
        <v>10191677</v>
      </c>
      <c r="L68" s="275">
        <v>982808</v>
      </c>
      <c r="M68" s="279"/>
      <c r="N68" s="278">
        <v>18497936</v>
      </c>
      <c r="O68" s="110"/>
      <c r="P68" s="109"/>
      <c r="Q68" s="110"/>
      <c r="S68" s="108"/>
    </row>
    <row r="69" spans="1:19" s="6" customFormat="1" ht="16.5" customHeight="1" x14ac:dyDescent="0.15">
      <c r="A69" s="121" t="s">
        <v>66</v>
      </c>
      <c r="B69" s="281">
        <v>11080</v>
      </c>
      <c r="C69" s="273">
        <v>0</v>
      </c>
      <c r="D69" s="273">
        <v>11080</v>
      </c>
      <c r="E69" s="274">
        <v>0</v>
      </c>
      <c r="F69" s="275"/>
      <c r="G69" s="279">
        <v>0</v>
      </c>
      <c r="H69" s="276">
        <v>15277742</v>
      </c>
      <c r="I69" s="277">
        <v>14342934</v>
      </c>
      <c r="J69" s="277">
        <v>2087949</v>
      </c>
      <c r="K69" s="277">
        <v>12254985</v>
      </c>
      <c r="L69" s="275">
        <v>934808</v>
      </c>
      <c r="M69" s="279"/>
      <c r="N69" s="278">
        <v>18509016</v>
      </c>
      <c r="O69" s="110"/>
      <c r="P69" s="109"/>
      <c r="Q69" s="110"/>
      <c r="S69" s="108"/>
    </row>
    <row r="70" spans="1:19" s="6" customFormat="1" ht="16.5" customHeight="1" x14ac:dyDescent="0.15">
      <c r="A70" s="119" t="s">
        <v>67</v>
      </c>
      <c r="B70" s="272">
        <v>240000</v>
      </c>
      <c r="C70" s="273">
        <v>0</v>
      </c>
      <c r="D70" s="273">
        <v>240000</v>
      </c>
      <c r="E70" s="274">
        <v>0</v>
      </c>
      <c r="F70" s="275"/>
      <c r="G70" s="280">
        <v>0</v>
      </c>
      <c r="H70" s="276">
        <v>8263620</v>
      </c>
      <c r="I70" s="277">
        <v>7093618</v>
      </c>
      <c r="J70" s="277">
        <v>2163531</v>
      </c>
      <c r="K70" s="277">
        <v>4930087</v>
      </c>
      <c r="L70" s="275">
        <v>1170002</v>
      </c>
      <c r="M70" s="279"/>
      <c r="N70" s="278">
        <v>18749016</v>
      </c>
      <c r="O70" s="110"/>
      <c r="P70" s="109"/>
      <c r="Q70" s="110"/>
      <c r="S70" s="108"/>
    </row>
    <row r="71" spans="1:19" s="6" customFormat="1" ht="16.5" customHeight="1" x14ac:dyDescent="0.15">
      <c r="A71" s="119" t="s">
        <v>68</v>
      </c>
      <c r="B71" s="272">
        <v>269500</v>
      </c>
      <c r="C71" s="273">
        <v>0</v>
      </c>
      <c r="D71" s="273">
        <v>269500</v>
      </c>
      <c r="E71" s="274">
        <v>0</v>
      </c>
      <c r="F71" s="275"/>
      <c r="G71" s="279">
        <v>0</v>
      </c>
      <c r="H71" s="276">
        <v>9150206</v>
      </c>
      <c r="I71" s="277">
        <v>7706132</v>
      </c>
      <c r="J71" s="277">
        <v>2511292</v>
      </c>
      <c r="K71" s="277">
        <v>5194840</v>
      </c>
      <c r="L71" s="275">
        <v>1444074</v>
      </c>
      <c r="M71" s="279"/>
      <c r="N71" s="278">
        <v>19018516</v>
      </c>
      <c r="O71" s="110"/>
      <c r="P71" s="109"/>
      <c r="Q71" s="110"/>
      <c r="S71" s="108"/>
    </row>
    <row r="72" spans="1:19" s="6" customFormat="1" ht="16.5" customHeight="1" x14ac:dyDescent="0.15">
      <c r="A72" s="119" t="s">
        <v>69</v>
      </c>
      <c r="B72" s="272">
        <v>126000</v>
      </c>
      <c r="C72" s="273">
        <v>0</v>
      </c>
      <c r="D72" s="273">
        <v>126000</v>
      </c>
      <c r="E72" s="274">
        <v>0</v>
      </c>
      <c r="F72" s="275"/>
      <c r="G72" s="279">
        <v>0</v>
      </c>
      <c r="H72" s="276">
        <v>7129319</v>
      </c>
      <c r="I72" s="277">
        <v>5928081</v>
      </c>
      <c r="J72" s="277">
        <v>1593270</v>
      </c>
      <c r="K72" s="277">
        <v>4334811</v>
      </c>
      <c r="L72" s="275">
        <v>1201238</v>
      </c>
      <c r="M72" s="279"/>
      <c r="N72" s="278">
        <v>19144516</v>
      </c>
      <c r="O72" s="110"/>
      <c r="P72" s="109"/>
      <c r="Q72" s="110"/>
      <c r="S72" s="108"/>
    </row>
    <row r="73" spans="1:19" s="6" customFormat="1" ht="16.5" customHeight="1" x14ac:dyDescent="0.15">
      <c r="A73" s="119" t="s">
        <v>70</v>
      </c>
      <c r="B73" s="272">
        <v>1842740</v>
      </c>
      <c r="C73" s="273">
        <v>0</v>
      </c>
      <c r="D73" s="273">
        <v>1842740</v>
      </c>
      <c r="E73" s="274">
        <v>0</v>
      </c>
      <c r="F73" s="275"/>
      <c r="G73" s="279">
        <v>0</v>
      </c>
      <c r="H73" s="276">
        <v>12127207</v>
      </c>
      <c r="I73" s="277">
        <v>10484555</v>
      </c>
      <c r="J73" s="277">
        <v>3661344</v>
      </c>
      <c r="K73" s="277">
        <v>6823211</v>
      </c>
      <c r="L73" s="275">
        <v>1642652</v>
      </c>
      <c r="M73" s="279"/>
      <c r="N73" s="278">
        <v>20990456</v>
      </c>
      <c r="O73" s="110"/>
      <c r="P73" s="109"/>
      <c r="Q73" s="110"/>
      <c r="S73" s="108"/>
    </row>
    <row r="74" spans="1:19" s="6" customFormat="1" ht="16.5" customHeight="1" x14ac:dyDescent="0.15">
      <c r="A74" s="92" t="s">
        <v>71</v>
      </c>
      <c r="B74" s="272">
        <v>203450</v>
      </c>
      <c r="C74" s="273">
        <v>0</v>
      </c>
      <c r="D74" s="273">
        <v>203450</v>
      </c>
      <c r="E74" s="274">
        <v>0</v>
      </c>
      <c r="F74" s="275"/>
      <c r="G74" s="279">
        <v>0</v>
      </c>
      <c r="H74" s="276">
        <v>11091093</v>
      </c>
      <c r="I74" s="277">
        <v>9216845</v>
      </c>
      <c r="J74" s="277">
        <v>3028459</v>
      </c>
      <c r="K74" s="277">
        <v>6188386</v>
      </c>
      <c r="L74" s="275">
        <v>1874248</v>
      </c>
      <c r="M74" s="279"/>
      <c r="N74" s="278">
        <v>21193906</v>
      </c>
      <c r="O74" s="110"/>
      <c r="P74" s="109"/>
      <c r="Q74" s="110"/>
      <c r="S74" s="108"/>
    </row>
    <row r="75" spans="1:19" s="6" customFormat="1" ht="16.5" customHeight="1" x14ac:dyDescent="0.15">
      <c r="A75" s="119" t="s">
        <v>72</v>
      </c>
      <c r="B75" s="272">
        <v>405535</v>
      </c>
      <c r="C75" s="273">
        <v>0</v>
      </c>
      <c r="D75" s="273">
        <v>405535</v>
      </c>
      <c r="E75" s="274">
        <v>0</v>
      </c>
      <c r="F75" s="275"/>
      <c r="G75" s="279">
        <v>0</v>
      </c>
      <c r="H75" s="276">
        <v>12557715</v>
      </c>
      <c r="I75" s="277">
        <v>10363421</v>
      </c>
      <c r="J75" s="277">
        <v>3800909</v>
      </c>
      <c r="K75" s="277">
        <v>6562512</v>
      </c>
      <c r="L75" s="275">
        <v>2194294</v>
      </c>
      <c r="M75" s="279"/>
      <c r="N75" s="278">
        <v>21599441</v>
      </c>
      <c r="O75" s="110"/>
      <c r="P75" s="109"/>
      <c r="Q75" s="110"/>
      <c r="S75" s="108"/>
    </row>
    <row r="76" spans="1:19" s="6" customFormat="1" ht="16.5" customHeight="1" x14ac:dyDescent="0.15">
      <c r="A76" s="119" t="s">
        <v>73</v>
      </c>
      <c r="B76" s="272">
        <v>1779312</v>
      </c>
      <c r="C76" s="273">
        <v>0</v>
      </c>
      <c r="D76" s="273">
        <v>481041</v>
      </c>
      <c r="E76" s="274">
        <v>1298271</v>
      </c>
      <c r="F76" s="275"/>
      <c r="G76" s="279">
        <v>0</v>
      </c>
      <c r="H76" s="276">
        <v>13219771</v>
      </c>
      <c r="I76" s="277">
        <v>10782297</v>
      </c>
      <c r="J76" s="277">
        <v>4233389</v>
      </c>
      <c r="K76" s="277">
        <v>6548908</v>
      </c>
      <c r="L76" s="275">
        <v>2437474</v>
      </c>
      <c r="M76" s="279"/>
      <c r="N76" s="278">
        <v>23378753</v>
      </c>
      <c r="O76" s="110"/>
      <c r="P76" s="109"/>
      <c r="Q76" s="110"/>
      <c r="S76" s="108"/>
    </row>
    <row r="77" spans="1:19" s="6" customFormat="1" ht="16.5" customHeight="1" x14ac:dyDescent="0.15">
      <c r="A77" s="119" t="s">
        <v>74</v>
      </c>
      <c r="B77" s="272">
        <v>555426</v>
      </c>
      <c r="C77" s="273">
        <v>0</v>
      </c>
      <c r="D77" s="273">
        <v>555426</v>
      </c>
      <c r="E77" s="274">
        <v>0</v>
      </c>
      <c r="F77" s="275"/>
      <c r="G77" s="279">
        <v>0</v>
      </c>
      <c r="H77" s="276">
        <v>17398928</v>
      </c>
      <c r="I77" s="277">
        <v>14495360</v>
      </c>
      <c r="J77" s="277">
        <v>5443330</v>
      </c>
      <c r="K77" s="277">
        <v>9052030</v>
      </c>
      <c r="L77" s="275">
        <v>2903568</v>
      </c>
      <c r="M77" s="279"/>
      <c r="N77" s="278">
        <v>23934179</v>
      </c>
      <c r="O77" s="110"/>
      <c r="P77" s="109"/>
      <c r="Q77" s="110"/>
      <c r="S77" s="108"/>
    </row>
    <row r="78" spans="1:19" s="6" customFormat="1" ht="16.5" customHeight="1" x14ac:dyDescent="0.15">
      <c r="A78" s="119" t="s">
        <v>63</v>
      </c>
      <c r="B78" s="272">
        <v>128105</v>
      </c>
      <c r="C78" s="273">
        <v>0</v>
      </c>
      <c r="D78" s="273">
        <v>128105</v>
      </c>
      <c r="E78" s="274">
        <v>0</v>
      </c>
      <c r="F78" s="275"/>
      <c r="G78" s="279">
        <v>0</v>
      </c>
      <c r="H78" s="276">
        <v>16037962</v>
      </c>
      <c r="I78" s="277">
        <v>13010502</v>
      </c>
      <c r="J78" s="277">
        <v>4250216</v>
      </c>
      <c r="K78" s="277">
        <v>8760286</v>
      </c>
      <c r="L78" s="275">
        <v>3027460</v>
      </c>
      <c r="M78" s="279"/>
      <c r="N78" s="278">
        <v>24062284</v>
      </c>
      <c r="O78" s="110"/>
      <c r="P78" s="109"/>
      <c r="Q78" s="110"/>
      <c r="S78" s="108"/>
    </row>
    <row r="79" spans="1:19" s="6" customFormat="1" ht="16.5" customHeight="1" x14ac:dyDescent="0.15">
      <c r="A79" s="119" t="s">
        <v>64</v>
      </c>
      <c r="B79" s="272">
        <v>1779460</v>
      </c>
      <c r="C79" s="273">
        <v>0</v>
      </c>
      <c r="D79" s="273">
        <v>1779460</v>
      </c>
      <c r="E79" s="274">
        <v>0</v>
      </c>
      <c r="F79" s="275"/>
      <c r="G79" s="279">
        <v>0</v>
      </c>
      <c r="H79" s="276">
        <v>18747387</v>
      </c>
      <c r="I79" s="277">
        <v>15330825</v>
      </c>
      <c r="J79" s="277">
        <v>5244893</v>
      </c>
      <c r="K79" s="277">
        <v>10085932</v>
      </c>
      <c r="L79" s="275">
        <v>3416562</v>
      </c>
      <c r="M79" s="279"/>
      <c r="N79" s="278">
        <v>25841744</v>
      </c>
      <c r="O79" s="110"/>
      <c r="P79" s="109"/>
      <c r="Q79" s="110"/>
      <c r="S79" s="108"/>
    </row>
    <row r="80" spans="1:19" s="6" customFormat="1" ht="16.5" customHeight="1" x14ac:dyDescent="0.15">
      <c r="A80" s="119" t="s">
        <v>10</v>
      </c>
      <c r="B80" s="272">
        <v>153530</v>
      </c>
      <c r="C80" s="273">
        <v>0</v>
      </c>
      <c r="D80" s="273">
        <v>153530</v>
      </c>
      <c r="E80" s="274">
        <v>0</v>
      </c>
      <c r="F80" s="275"/>
      <c r="G80" s="279">
        <v>0</v>
      </c>
      <c r="H80" s="276">
        <v>12200062</v>
      </c>
      <c r="I80" s="277">
        <v>9911726</v>
      </c>
      <c r="J80" s="277">
        <v>2612298</v>
      </c>
      <c r="K80" s="277">
        <v>7299428</v>
      </c>
      <c r="L80" s="275">
        <v>2288336</v>
      </c>
      <c r="M80" s="279"/>
      <c r="N80" s="278">
        <v>25995274</v>
      </c>
      <c r="O80" s="110"/>
      <c r="P80" s="109"/>
      <c r="Q80" s="110"/>
      <c r="S80" s="108"/>
    </row>
    <row r="81" spans="1:19" s="6" customFormat="1" ht="16.5" customHeight="1" x14ac:dyDescent="0.15">
      <c r="A81" s="119" t="s">
        <v>24</v>
      </c>
      <c r="B81" s="272">
        <v>208754</v>
      </c>
      <c r="C81" s="273">
        <v>0</v>
      </c>
      <c r="D81" s="273">
        <v>208754</v>
      </c>
      <c r="E81" s="274">
        <v>0</v>
      </c>
      <c r="F81" s="275"/>
      <c r="G81" s="279">
        <v>0</v>
      </c>
      <c r="H81" s="276">
        <v>11085805</v>
      </c>
      <c r="I81" s="277">
        <v>9355637</v>
      </c>
      <c r="J81" s="277">
        <v>3023639</v>
      </c>
      <c r="K81" s="277">
        <v>6331998</v>
      </c>
      <c r="L81" s="275">
        <v>1730168</v>
      </c>
      <c r="M81" s="279"/>
      <c r="N81" s="278">
        <v>26204028</v>
      </c>
      <c r="O81" s="110"/>
      <c r="P81" s="109"/>
      <c r="Q81" s="110"/>
      <c r="S81" s="108"/>
    </row>
    <row r="82" spans="1:19" s="6" customFormat="1" ht="16.5" customHeight="1" x14ac:dyDescent="0.15">
      <c r="A82" s="119" t="s">
        <v>1</v>
      </c>
      <c r="B82" s="272">
        <v>275371</v>
      </c>
      <c r="C82" s="273">
        <v>0</v>
      </c>
      <c r="D82" s="273">
        <v>275371</v>
      </c>
      <c r="E82" s="274">
        <v>0</v>
      </c>
      <c r="F82" s="275"/>
      <c r="G82" s="279">
        <v>0</v>
      </c>
      <c r="H82" s="276">
        <v>11117495</v>
      </c>
      <c r="I82" s="277">
        <v>9380515</v>
      </c>
      <c r="J82" s="277">
        <v>2993945</v>
      </c>
      <c r="K82" s="277">
        <v>6386570</v>
      </c>
      <c r="L82" s="275">
        <v>1736980</v>
      </c>
      <c r="M82" s="279"/>
      <c r="N82" s="278">
        <v>26479399</v>
      </c>
      <c r="O82" s="110"/>
      <c r="P82" s="109"/>
      <c r="Q82" s="110"/>
      <c r="S82" s="108"/>
    </row>
    <row r="83" spans="1:19" s="6" customFormat="1" ht="16.5" customHeight="1" x14ac:dyDescent="0.15">
      <c r="A83" s="119" t="s">
        <v>75</v>
      </c>
      <c r="B83" s="272">
        <v>464998</v>
      </c>
      <c r="C83" s="273">
        <v>0</v>
      </c>
      <c r="D83" s="273">
        <v>464998</v>
      </c>
      <c r="E83" s="274">
        <v>0</v>
      </c>
      <c r="F83" s="275"/>
      <c r="G83" s="279">
        <v>0</v>
      </c>
      <c r="H83" s="276">
        <v>14804129</v>
      </c>
      <c r="I83" s="277">
        <v>12253501</v>
      </c>
      <c r="J83" s="277">
        <v>3953860</v>
      </c>
      <c r="K83" s="277">
        <v>8299641</v>
      </c>
      <c r="L83" s="275">
        <v>2550628</v>
      </c>
      <c r="M83" s="279"/>
      <c r="N83" s="278">
        <v>26944397</v>
      </c>
      <c r="O83" s="110"/>
      <c r="P83" s="109"/>
      <c r="Q83" s="110"/>
      <c r="S83" s="108"/>
    </row>
    <row r="84" spans="1:19" s="6" customFormat="1" ht="16.5" customHeight="1" x14ac:dyDescent="0.15">
      <c r="A84" s="119" t="s">
        <v>3</v>
      </c>
      <c r="B84" s="272">
        <v>1129489</v>
      </c>
      <c r="C84" s="273">
        <v>0</v>
      </c>
      <c r="D84" s="273">
        <v>1129489</v>
      </c>
      <c r="E84" s="274">
        <v>0</v>
      </c>
      <c r="F84" s="275"/>
      <c r="G84" s="279">
        <v>0</v>
      </c>
      <c r="H84" s="276">
        <v>14239903</v>
      </c>
      <c r="I84" s="277">
        <v>12362191</v>
      </c>
      <c r="J84" s="277">
        <v>3803689</v>
      </c>
      <c r="K84" s="277">
        <v>8558502</v>
      </c>
      <c r="L84" s="275">
        <v>1877712</v>
      </c>
      <c r="M84" s="279"/>
      <c r="N84" s="278">
        <v>28073886</v>
      </c>
      <c r="O84" s="110"/>
      <c r="P84" s="109"/>
      <c r="Q84" s="110"/>
      <c r="S84" s="108"/>
    </row>
    <row r="85" spans="1:19" s="6" customFormat="1" ht="16.5" customHeight="1" x14ac:dyDescent="0.15">
      <c r="A85" s="119" t="s">
        <v>76</v>
      </c>
      <c r="B85" s="272">
        <v>531037</v>
      </c>
      <c r="C85" s="273">
        <v>0</v>
      </c>
      <c r="D85" s="273">
        <v>531037</v>
      </c>
      <c r="E85" s="274">
        <v>0</v>
      </c>
      <c r="F85" s="275"/>
      <c r="G85" s="279">
        <v>0</v>
      </c>
      <c r="H85" s="276">
        <v>14000904</v>
      </c>
      <c r="I85" s="277">
        <v>11601802</v>
      </c>
      <c r="J85" s="277">
        <v>3412359</v>
      </c>
      <c r="K85" s="277">
        <v>8189443</v>
      </c>
      <c r="L85" s="275">
        <v>2399102</v>
      </c>
      <c r="M85" s="279"/>
      <c r="N85" s="278">
        <v>28604923</v>
      </c>
      <c r="O85" s="110"/>
      <c r="P85" s="109"/>
      <c r="Q85" s="110"/>
      <c r="S85" s="108"/>
    </row>
    <row r="86" spans="1:19" ht="16.5" customHeight="1" x14ac:dyDescent="0.15">
      <c r="A86" s="152" t="s">
        <v>170</v>
      </c>
      <c r="B86" s="282">
        <v>2529240</v>
      </c>
      <c r="C86" s="283">
        <v>0</v>
      </c>
      <c r="D86" s="283">
        <v>95300</v>
      </c>
      <c r="E86" s="283">
        <v>2433940</v>
      </c>
      <c r="F86" s="284"/>
      <c r="G86" s="285">
        <v>0</v>
      </c>
      <c r="H86" s="286">
        <v>12868521</v>
      </c>
      <c r="I86" s="283">
        <v>10519553</v>
      </c>
      <c r="J86" s="283">
        <v>3381002</v>
      </c>
      <c r="K86" s="283">
        <v>7138551</v>
      </c>
      <c r="L86" s="287">
        <v>2348968</v>
      </c>
      <c r="M86" s="234"/>
      <c r="N86" s="288">
        <v>31134163</v>
      </c>
    </row>
    <row r="87" spans="1:19" ht="16.5" customHeight="1" x14ac:dyDescent="0.15">
      <c r="A87" s="152" t="s">
        <v>171</v>
      </c>
      <c r="B87" s="282">
        <v>3283705</v>
      </c>
      <c r="C87" s="283">
        <v>0</v>
      </c>
      <c r="D87" s="283">
        <v>729685</v>
      </c>
      <c r="E87" s="283">
        <v>2554020</v>
      </c>
      <c r="F87" s="284"/>
      <c r="G87" s="285">
        <v>0</v>
      </c>
      <c r="H87" s="286">
        <v>13677407</v>
      </c>
      <c r="I87" s="283">
        <v>11622881</v>
      </c>
      <c r="J87" s="283">
        <v>3914443</v>
      </c>
      <c r="K87" s="283">
        <v>7708438</v>
      </c>
      <c r="L87" s="287">
        <v>2054526</v>
      </c>
      <c r="M87" s="234"/>
      <c r="N87" s="288">
        <v>34417868</v>
      </c>
    </row>
    <row r="88" spans="1:19" ht="16.5" customHeight="1" x14ac:dyDescent="0.15">
      <c r="A88" s="152" t="s">
        <v>172</v>
      </c>
      <c r="B88" s="282">
        <v>2524877</v>
      </c>
      <c r="C88" s="283">
        <v>0</v>
      </c>
      <c r="D88" s="283">
        <v>368626</v>
      </c>
      <c r="E88" s="283">
        <v>2156251</v>
      </c>
      <c r="F88" s="284"/>
      <c r="G88" s="285">
        <v>0</v>
      </c>
      <c r="H88" s="286">
        <v>15481972</v>
      </c>
      <c r="I88" s="283">
        <v>13112208</v>
      </c>
      <c r="J88" s="283">
        <v>4184404</v>
      </c>
      <c r="K88" s="283">
        <v>8927804</v>
      </c>
      <c r="L88" s="287">
        <v>2369764</v>
      </c>
      <c r="M88" s="234"/>
      <c r="N88" s="288">
        <v>36942745</v>
      </c>
    </row>
    <row r="89" spans="1:19" ht="16.5" customHeight="1" x14ac:dyDescent="0.15">
      <c r="A89" s="152" t="s">
        <v>173</v>
      </c>
      <c r="B89" s="282">
        <v>2124190</v>
      </c>
      <c r="C89" s="283">
        <v>0</v>
      </c>
      <c r="D89" s="283">
        <v>332870</v>
      </c>
      <c r="E89" s="283">
        <v>1791320</v>
      </c>
      <c r="F89" s="284"/>
      <c r="G89" s="285">
        <v>0</v>
      </c>
      <c r="H89" s="286">
        <v>15628204</v>
      </c>
      <c r="I89" s="283">
        <v>12979780</v>
      </c>
      <c r="J89" s="283">
        <v>4305520</v>
      </c>
      <c r="K89" s="283">
        <v>8674260</v>
      </c>
      <c r="L89" s="287">
        <v>2648424</v>
      </c>
      <c r="M89" s="234"/>
      <c r="N89" s="288">
        <v>39066935</v>
      </c>
    </row>
    <row r="90" spans="1:19" ht="16.5" customHeight="1" x14ac:dyDescent="0.15">
      <c r="A90" s="152" t="s">
        <v>174</v>
      </c>
      <c r="B90" s="282">
        <v>62694</v>
      </c>
      <c r="C90" s="283">
        <v>0</v>
      </c>
      <c r="D90" s="283">
        <v>62694</v>
      </c>
      <c r="E90" s="283">
        <v>0</v>
      </c>
      <c r="F90" s="284"/>
      <c r="G90" s="285">
        <v>0</v>
      </c>
      <c r="H90" s="286">
        <v>14243676</v>
      </c>
      <c r="I90" s="283">
        <v>12151206</v>
      </c>
      <c r="J90" s="283">
        <v>3332541</v>
      </c>
      <c r="K90" s="283">
        <v>8818665</v>
      </c>
      <c r="L90" s="287">
        <v>2092470</v>
      </c>
      <c r="M90" s="234"/>
      <c r="N90" s="288">
        <v>39129629</v>
      </c>
    </row>
    <row r="91" spans="1:19" ht="16.5" customHeight="1" x14ac:dyDescent="0.15">
      <c r="A91" s="152" t="s">
        <v>175</v>
      </c>
      <c r="B91" s="282">
        <v>566750</v>
      </c>
      <c r="C91" s="283">
        <v>0</v>
      </c>
      <c r="D91" s="283">
        <v>566750</v>
      </c>
      <c r="E91" s="283">
        <v>0</v>
      </c>
      <c r="F91" s="284"/>
      <c r="G91" s="285">
        <v>0</v>
      </c>
      <c r="H91" s="286">
        <v>19386991</v>
      </c>
      <c r="I91" s="283">
        <v>16461149</v>
      </c>
      <c r="J91" s="283">
        <v>5013500</v>
      </c>
      <c r="K91" s="283">
        <v>11447649</v>
      </c>
      <c r="L91" s="287">
        <v>2925842</v>
      </c>
      <c r="M91" s="234"/>
      <c r="N91" s="288">
        <v>39696379</v>
      </c>
    </row>
    <row r="92" spans="1:19" ht="16.5" customHeight="1" x14ac:dyDescent="0.15">
      <c r="A92" s="152" t="s">
        <v>176</v>
      </c>
      <c r="B92" s="282">
        <v>1094457</v>
      </c>
      <c r="C92" s="283">
        <v>41092</v>
      </c>
      <c r="D92" s="283">
        <v>1053365</v>
      </c>
      <c r="E92" s="283">
        <v>0</v>
      </c>
      <c r="F92" s="284"/>
      <c r="G92" s="285">
        <v>0</v>
      </c>
      <c r="H92" s="286">
        <v>24880633</v>
      </c>
      <c r="I92" s="283">
        <v>21895319</v>
      </c>
      <c r="J92" s="283">
        <v>6633917</v>
      </c>
      <c r="K92" s="283">
        <v>15261402</v>
      </c>
      <c r="L92" s="287">
        <v>2985314</v>
      </c>
      <c r="M92" s="234"/>
      <c r="N92" s="288">
        <v>40790836</v>
      </c>
    </row>
    <row r="93" spans="1:19" ht="16.5" customHeight="1" x14ac:dyDescent="0.15">
      <c r="A93" s="152" t="s">
        <v>177</v>
      </c>
      <c r="B93" s="289">
        <v>583093</v>
      </c>
      <c r="C93" s="283">
        <v>0</v>
      </c>
      <c r="D93" s="283">
        <v>281107</v>
      </c>
      <c r="E93" s="283">
        <v>301986</v>
      </c>
      <c r="F93" s="284"/>
      <c r="G93" s="285">
        <v>0</v>
      </c>
      <c r="H93" s="286">
        <v>23435482</v>
      </c>
      <c r="I93" s="283">
        <v>20798242</v>
      </c>
      <c r="J93" s="283">
        <v>5410257</v>
      </c>
      <c r="K93" s="283">
        <v>15387985</v>
      </c>
      <c r="L93" s="287">
        <v>2637240</v>
      </c>
      <c r="M93" s="234"/>
      <c r="N93" s="288">
        <v>41373929</v>
      </c>
    </row>
    <row r="94" spans="1:19" ht="16.5" customHeight="1" x14ac:dyDescent="0.15">
      <c r="A94" s="152" t="s">
        <v>178</v>
      </c>
      <c r="B94" s="289">
        <v>890049</v>
      </c>
      <c r="C94" s="283">
        <v>0</v>
      </c>
      <c r="D94" s="283">
        <v>890049</v>
      </c>
      <c r="E94" s="283">
        <v>0</v>
      </c>
      <c r="F94" s="224">
        <v>0</v>
      </c>
      <c r="G94" s="285">
        <v>0</v>
      </c>
      <c r="H94" s="286">
        <v>27598693</v>
      </c>
      <c r="I94" s="283">
        <v>24271991</v>
      </c>
      <c r="J94" s="283">
        <v>6956049</v>
      </c>
      <c r="K94" s="283">
        <v>17315942</v>
      </c>
      <c r="L94" s="287">
        <v>3326702</v>
      </c>
      <c r="M94" s="234"/>
      <c r="N94" s="288">
        <v>42263978</v>
      </c>
    </row>
    <row r="95" spans="1:19" ht="16.5" customHeight="1" x14ac:dyDescent="0.15">
      <c r="A95" s="152" t="s">
        <v>179</v>
      </c>
      <c r="B95" s="289">
        <v>115787</v>
      </c>
      <c r="C95" s="283">
        <v>0</v>
      </c>
      <c r="D95" s="283">
        <v>115787</v>
      </c>
      <c r="E95" s="283">
        <v>0</v>
      </c>
      <c r="F95" s="224">
        <v>0</v>
      </c>
      <c r="G95" s="285">
        <v>0</v>
      </c>
      <c r="H95" s="286">
        <v>24293962</v>
      </c>
      <c r="I95" s="283">
        <v>21529964</v>
      </c>
      <c r="J95" s="283">
        <v>4758999</v>
      </c>
      <c r="K95" s="283">
        <v>16770965</v>
      </c>
      <c r="L95" s="287">
        <v>2763998</v>
      </c>
      <c r="M95" s="234"/>
      <c r="N95" s="288">
        <v>42379765</v>
      </c>
    </row>
    <row r="96" spans="1:19" s="6" customFormat="1" ht="16.5" customHeight="1" x14ac:dyDescent="0.15">
      <c r="A96" s="152" t="s">
        <v>180</v>
      </c>
      <c r="B96" s="289">
        <v>365185</v>
      </c>
      <c r="C96" s="283">
        <v>39000</v>
      </c>
      <c r="D96" s="283">
        <v>326185</v>
      </c>
      <c r="E96" s="283">
        <v>0</v>
      </c>
      <c r="F96" s="224">
        <v>0</v>
      </c>
      <c r="G96" s="285">
        <v>0</v>
      </c>
      <c r="H96" s="286">
        <v>23058113</v>
      </c>
      <c r="I96" s="283">
        <v>20065303</v>
      </c>
      <c r="J96" s="283">
        <v>5949733</v>
      </c>
      <c r="K96" s="283">
        <v>14115570</v>
      </c>
      <c r="L96" s="287">
        <v>2992810</v>
      </c>
      <c r="M96" s="234"/>
      <c r="N96" s="288">
        <v>42744950</v>
      </c>
    </row>
    <row r="97" spans="1:14" s="6" customFormat="1" ht="16.5" customHeight="1" x14ac:dyDescent="0.15">
      <c r="A97" s="152" t="s">
        <v>181</v>
      </c>
      <c r="B97" s="289">
        <v>1431940</v>
      </c>
      <c r="C97" s="283">
        <v>0</v>
      </c>
      <c r="D97" s="283">
        <v>953940</v>
      </c>
      <c r="E97" s="283">
        <v>478000</v>
      </c>
      <c r="F97" s="224">
        <v>0</v>
      </c>
      <c r="G97" s="285">
        <v>0</v>
      </c>
      <c r="H97" s="286">
        <v>27400170</v>
      </c>
      <c r="I97" s="283">
        <v>23761346</v>
      </c>
      <c r="J97" s="283">
        <v>6679132</v>
      </c>
      <c r="K97" s="283">
        <v>17082214</v>
      </c>
      <c r="L97" s="287">
        <v>3638824</v>
      </c>
      <c r="M97" s="234"/>
      <c r="N97" s="288">
        <v>44176890</v>
      </c>
    </row>
    <row r="98" spans="1:14" s="6" customFormat="1" ht="16.5" customHeight="1" x14ac:dyDescent="0.15">
      <c r="A98" s="152" t="s">
        <v>201</v>
      </c>
      <c r="B98" s="289">
        <v>422117</v>
      </c>
      <c r="C98" s="283">
        <v>0</v>
      </c>
      <c r="D98" s="283">
        <v>256585</v>
      </c>
      <c r="E98" s="283">
        <v>165532</v>
      </c>
      <c r="F98" s="224">
        <v>0</v>
      </c>
      <c r="G98" s="285">
        <v>0</v>
      </c>
      <c r="H98" s="286">
        <v>23090805</v>
      </c>
      <c r="I98" s="283">
        <v>20096469</v>
      </c>
      <c r="J98" s="283">
        <v>5424322</v>
      </c>
      <c r="K98" s="283">
        <v>14672147</v>
      </c>
      <c r="L98" s="287">
        <v>2994336</v>
      </c>
      <c r="M98" s="234"/>
      <c r="N98" s="288">
        <v>44599007</v>
      </c>
    </row>
    <row r="99" spans="1:14" ht="16.5" customHeight="1" x14ac:dyDescent="0.15">
      <c r="A99" s="152" t="s">
        <v>202</v>
      </c>
      <c r="B99" s="289">
        <v>689341</v>
      </c>
      <c r="C99" s="283">
        <v>0</v>
      </c>
      <c r="D99" s="283">
        <v>689341</v>
      </c>
      <c r="E99" s="283">
        <v>0</v>
      </c>
      <c r="F99" s="224">
        <v>0</v>
      </c>
      <c r="G99" s="285">
        <v>0</v>
      </c>
      <c r="H99" s="286">
        <v>24893164</v>
      </c>
      <c r="I99" s="283">
        <v>21794682</v>
      </c>
      <c r="J99" s="283">
        <v>6630416</v>
      </c>
      <c r="K99" s="283">
        <v>15164266</v>
      </c>
      <c r="L99" s="287">
        <v>3098482</v>
      </c>
      <c r="M99" s="234"/>
      <c r="N99" s="288">
        <v>45288348</v>
      </c>
    </row>
    <row r="100" spans="1:14" ht="16.5" customHeight="1" x14ac:dyDescent="0.15">
      <c r="A100" s="152" t="s">
        <v>203</v>
      </c>
      <c r="B100" s="289">
        <v>704574</v>
      </c>
      <c r="C100" s="283">
        <v>0</v>
      </c>
      <c r="D100" s="283">
        <v>330704</v>
      </c>
      <c r="E100" s="283">
        <v>373870</v>
      </c>
      <c r="F100" s="224">
        <v>0</v>
      </c>
      <c r="G100" s="285">
        <v>426060</v>
      </c>
      <c r="H100" s="286">
        <v>21191088</v>
      </c>
      <c r="I100" s="283">
        <v>17794408</v>
      </c>
      <c r="J100" s="283">
        <v>6242975</v>
      </c>
      <c r="K100" s="283">
        <v>11551433</v>
      </c>
      <c r="L100" s="287">
        <v>3396680</v>
      </c>
      <c r="M100" s="234"/>
      <c r="N100" s="288">
        <v>45566862</v>
      </c>
    </row>
    <row r="101" spans="1:14" ht="16.5" customHeight="1" x14ac:dyDescent="0.15">
      <c r="A101" s="152" t="s">
        <v>204</v>
      </c>
      <c r="B101" s="289">
        <v>142090</v>
      </c>
      <c r="C101" s="283">
        <v>0</v>
      </c>
      <c r="D101" s="283">
        <v>142090</v>
      </c>
      <c r="E101" s="283">
        <v>0</v>
      </c>
      <c r="F101" s="224">
        <v>0</v>
      </c>
      <c r="G101" s="285">
        <v>0</v>
      </c>
      <c r="H101" s="286">
        <v>15560080</v>
      </c>
      <c r="I101" s="283">
        <v>12947954</v>
      </c>
      <c r="J101" s="283">
        <v>4365684</v>
      </c>
      <c r="K101" s="283">
        <v>8582270</v>
      </c>
      <c r="L101" s="287">
        <v>2612126</v>
      </c>
      <c r="M101" s="234"/>
      <c r="N101" s="288">
        <v>45708952</v>
      </c>
    </row>
    <row r="102" spans="1:14" ht="16.5" customHeight="1" x14ac:dyDescent="0.15">
      <c r="A102" s="152" t="s">
        <v>205</v>
      </c>
      <c r="B102" s="289">
        <v>720000</v>
      </c>
      <c r="C102" s="283">
        <v>0</v>
      </c>
      <c r="D102" s="283">
        <v>720000</v>
      </c>
      <c r="E102" s="283">
        <v>0</v>
      </c>
      <c r="F102" s="224">
        <v>0</v>
      </c>
      <c r="G102" s="285">
        <v>0</v>
      </c>
      <c r="H102" s="286">
        <v>18124482</v>
      </c>
      <c r="I102" s="283">
        <v>15537846</v>
      </c>
      <c r="J102" s="283">
        <v>6891896</v>
      </c>
      <c r="K102" s="283">
        <v>8645950</v>
      </c>
      <c r="L102" s="287">
        <v>2586636</v>
      </c>
      <c r="M102" s="234"/>
      <c r="N102" s="288">
        <v>46428952</v>
      </c>
    </row>
    <row r="103" spans="1:14" ht="16.5" customHeight="1" x14ac:dyDescent="0.15">
      <c r="A103" s="152" t="s">
        <v>206</v>
      </c>
      <c r="B103" s="289">
        <v>407370</v>
      </c>
      <c r="C103" s="283">
        <v>194385</v>
      </c>
      <c r="D103" s="283">
        <v>212985</v>
      </c>
      <c r="E103" s="283">
        <v>0</v>
      </c>
      <c r="F103" s="224">
        <v>0</v>
      </c>
      <c r="G103" s="285">
        <v>0</v>
      </c>
      <c r="H103" s="286">
        <v>18610859</v>
      </c>
      <c r="I103" s="283">
        <v>15072175</v>
      </c>
      <c r="J103" s="283">
        <v>6544363</v>
      </c>
      <c r="K103" s="283">
        <v>8527812</v>
      </c>
      <c r="L103" s="287">
        <v>3538684</v>
      </c>
      <c r="M103" s="234"/>
      <c r="N103" s="288">
        <v>46836322</v>
      </c>
    </row>
    <row r="104" spans="1:14" ht="16.5" customHeight="1" x14ac:dyDescent="0.15">
      <c r="A104" s="152" t="s">
        <v>207</v>
      </c>
      <c r="B104" s="289">
        <v>793355</v>
      </c>
      <c r="C104" s="283">
        <v>0</v>
      </c>
      <c r="D104" s="283">
        <v>793355</v>
      </c>
      <c r="E104" s="283">
        <v>0</v>
      </c>
      <c r="F104" s="224">
        <v>0</v>
      </c>
      <c r="G104" s="285">
        <v>0</v>
      </c>
      <c r="H104" s="286">
        <v>20795002</v>
      </c>
      <c r="I104" s="283">
        <v>17320860</v>
      </c>
      <c r="J104" s="283">
        <v>8281640</v>
      </c>
      <c r="K104" s="283">
        <v>9039220</v>
      </c>
      <c r="L104" s="287">
        <v>3474142</v>
      </c>
      <c r="M104" s="234"/>
      <c r="N104" s="288">
        <v>47629677</v>
      </c>
    </row>
    <row r="105" spans="1:14" ht="16.5" customHeight="1" x14ac:dyDescent="0.15">
      <c r="A105" s="152" t="s">
        <v>208</v>
      </c>
      <c r="B105" s="289">
        <v>33700</v>
      </c>
      <c r="C105" s="283">
        <v>0</v>
      </c>
      <c r="D105" s="283">
        <v>33700</v>
      </c>
      <c r="E105" s="283">
        <v>0</v>
      </c>
      <c r="F105" s="224">
        <v>0</v>
      </c>
      <c r="G105" s="285">
        <v>0</v>
      </c>
      <c r="H105" s="286">
        <v>15864898</v>
      </c>
      <c r="I105" s="283">
        <v>13018822</v>
      </c>
      <c r="J105" s="283">
        <v>5616870</v>
      </c>
      <c r="K105" s="283">
        <v>7401952</v>
      </c>
      <c r="L105" s="287">
        <v>2846076</v>
      </c>
      <c r="M105" s="234"/>
      <c r="N105" s="288">
        <v>47663377</v>
      </c>
    </row>
    <row r="106" spans="1:14" ht="16.5" customHeight="1" x14ac:dyDescent="0.15">
      <c r="A106" s="152" t="s">
        <v>209</v>
      </c>
      <c r="B106" s="289">
        <v>550019</v>
      </c>
      <c r="C106" s="283">
        <v>0</v>
      </c>
      <c r="D106" s="283">
        <v>550019</v>
      </c>
      <c r="E106" s="283">
        <v>0</v>
      </c>
      <c r="F106" s="224">
        <v>0</v>
      </c>
      <c r="G106" s="285">
        <v>0</v>
      </c>
      <c r="H106" s="286">
        <v>21134160</v>
      </c>
      <c r="I106" s="283">
        <v>17153492</v>
      </c>
      <c r="J106" s="283">
        <v>8277326</v>
      </c>
      <c r="K106" s="283">
        <v>8876166</v>
      </c>
      <c r="L106" s="287">
        <v>3980668</v>
      </c>
      <c r="M106" s="234"/>
      <c r="N106" s="288">
        <v>48213396</v>
      </c>
    </row>
    <row r="107" spans="1:14" ht="16.5" customHeight="1" x14ac:dyDescent="0.15">
      <c r="A107" s="152" t="s">
        <v>210</v>
      </c>
      <c r="B107" s="289">
        <v>4110707</v>
      </c>
      <c r="C107" s="283">
        <v>0</v>
      </c>
      <c r="D107" s="283">
        <v>111565</v>
      </c>
      <c r="E107" s="283">
        <v>3999142</v>
      </c>
      <c r="F107" s="224">
        <v>0</v>
      </c>
      <c r="G107" s="285">
        <v>0</v>
      </c>
      <c r="H107" s="286">
        <v>16019516</v>
      </c>
      <c r="I107" s="283">
        <v>13093330</v>
      </c>
      <c r="J107" s="283">
        <v>6216589</v>
      </c>
      <c r="K107" s="283">
        <v>6876741</v>
      </c>
      <c r="L107" s="287">
        <v>2926186</v>
      </c>
      <c r="M107" s="234"/>
      <c r="N107" s="288">
        <v>50125490</v>
      </c>
    </row>
    <row r="108" spans="1:14" s="6" customFormat="1" ht="16.5" customHeight="1" x14ac:dyDescent="0.15">
      <c r="A108" s="152" t="s">
        <v>211</v>
      </c>
      <c r="B108" s="289">
        <v>1287945</v>
      </c>
      <c r="C108" s="283">
        <v>74030</v>
      </c>
      <c r="D108" s="283">
        <v>160319</v>
      </c>
      <c r="E108" s="283">
        <v>1053596</v>
      </c>
      <c r="F108" s="224">
        <v>0</v>
      </c>
      <c r="G108" s="285">
        <v>0</v>
      </c>
      <c r="H108" s="286">
        <v>12263273</v>
      </c>
      <c r="I108" s="283">
        <v>9664047</v>
      </c>
      <c r="J108" s="283">
        <v>4576388</v>
      </c>
      <c r="K108" s="283">
        <v>5087659</v>
      </c>
      <c r="L108" s="287">
        <v>2599226</v>
      </c>
      <c r="M108" s="234"/>
      <c r="N108" s="288">
        <v>51413435</v>
      </c>
    </row>
    <row r="109" spans="1:14" s="6" customFormat="1" ht="16.5" customHeight="1" x14ac:dyDescent="0.15">
      <c r="A109" s="152" t="s">
        <v>212</v>
      </c>
      <c r="B109" s="289">
        <v>116872</v>
      </c>
      <c r="C109" s="283">
        <v>3100</v>
      </c>
      <c r="D109" s="283">
        <v>113772</v>
      </c>
      <c r="E109" s="283">
        <v>0</v>
      </c>
      <c r="F109" s="224">
        <v>0</v>
      </c>
      <c r="G109" s="285">
        <v>0</v>
      </c>
      <c r="H109" s="286">
        <v>16048947</v>
      </c>
      <c r="I109" s="283">
        <v>12899897</v>
      </c>
      <c r="J109" s="283">
        <v>5962820</v>
      </c>
      <c r="K109" s="283">
        <v>6937077</v>
      </c>
      <c r="L109" s="287">
        <v>3149050</v>
      </c>
      <c r="M109" s="234"/>
      <c r="N109" s="288">
        <v>51530307</v>
      </c>
    </row>
    <row r="110" spans="1:14" s="6" customFormat="1" ht="16.5" customHeight="1" x14ac:dyDescent="0.15">
      <c r="A110" s="152" t="s">
        <v>302</v>
      </c>
      <c r="B110" s="289">
        <v>173520</v>
      </c>
      <c r="C110" s="283">
        <v>0</v>
      </c>
      <c r="D110" s="283">
        <v>173520</v>
      </c>
      <c r="E110" s="283">
        <v>0</v>
      </c>
      <c r="F110" s="224">
        <v>0</v>
      </c>
      <c r="G110" s="285">
        <v>0</v>
      </c>
      <c r="H110" s="286">
        <v>14879288</v>
      </c>
      <c r="I110" s="283">
        <v>12156650</v>
      </c>
      <c r="J110" s="283">
        <v>5413506</v>
      </c>
      <c r="K110" s="283">
        <v>6743144</v>
      </c>
      <c r="L110" s="287">
        <v>2722638</v>
      </c>
      <c r="M110" s="234"/>
      <c r="N110" s="288">
        <v>51703827</v>
      </c>
    </row>
    <row r="111" spans="1:14" ht="16.5" customHeight="1" x14ac:dyDescent="0.15">
      <c r="A111" s="152" t="s">
        <v>303</v>
      </c>
      <c r="B111" s="289">
        <v>1497647</v>
      </c>
      <c r="C111" s="283">
        <v>0</v>
      </c>
      <c r="D111" s="283">
        <v>1497647</v>
      </c>
      <c r="E111" s="283">
        <v>0</v>
      </c>
      <c r="F111" s="224">
        <v>0</v>
      </c>
      <c r="G111" s="285">
        <v>0</v>
      </c>
      <c r="H111" s="286">
        <v>25732081</v>
      </c>
      <c r="I111" s="283">
        <v>20943049</v>
      </c>
      <c r="J111" s="283">
        <v>9659613</v>
      </c>
      <c r="K111" s="283">
        <v>11283436</v>
      </c>
      <c r="L111" s="287">
        <v>4789032</v>
      </c>
      <c r="M111" s="234"/>
      <c r="N111" s="288">
        <v>53201474</v>
      </c>
    </row>
    <row r="112" spans="1:14" ht="16.5" customHeight="1" x14ac:dyDescent="0.15">
      <c r="A112" s="152" t="s">
        <v>304</v>
      </c>
      <c r="B112" s="289">
        <v>878442</v>
      </c>
      <c r="C112" s="283">
        <v>0</v>
      </c>
      <c r="D112" s="283">
        <v>878442</v>
      </c>
      <c r="E112" s="283">
        <v>0</v>
      </c>
      <c r="F112" s="224">
        <v>0</v>
      </c>
      <c r="G112" s="285">
        <v>0</v>
      </c>
      <c r="H112" s="286">
        <v>26734551</v>
      </c>
      <c r="I112" s="283">
        <v>22144937</v>
      </c>
      <c r="J112" s="283">
        <v>9664165</v>
      </c>
      <c r="K112" s="283">
        <v>12480772</v>
      </c>
      <c r="L112" s="287">
        <v>4589614</v>
      </c>
      <c r="M112" s="234"/>
      <c r="N112" s="288">
        <v>54079916</v>
      </c>
    </row>
    <row r="113" spans="1:14" ht="16.5" customHeight="1" x14ac:dyDescent="0.15">
      <c r="A113" s="152" t="s">
        <v>305</v>
      </c>
      <c r="B113" s="289">
        <v>415392</v>
      </c>
      <c r="C113" s="283">
        <v>0</v>
      </c>
      <c r="D113" s="283">
        <v>415392</v>
      </c>
      <c r="E113" s="283">
        <v>0</v>
      </c>
      <c r="F113" s="224">
        <v>0</v>
      </c>
      <c r="G113" s="285">
        <v>0</v>
      </c>
      <c r="H113" s="286">
        <v>23464594</v>
      </c>
      <c r="I113" s="283">
        <v>19354654</v>
      </c>
      <c r="J113" s="283">
        <v>7768884</v>
      </c>
      <c r="K113" s="283">
        <v>11585770</v>
      </c>
      <c r="L113" s="287">
        <v>4109940</v>
      </c>
      <c r="M113" s="234"/>
      <c r="N113" s="288">
        <v>54495308</v>
      </c>
    </row>
    <row r="114" spans="1:14" ht="16.5" customHeight="1" x14ac:dyDescent="0.15">
      <c r="A114" s="152" t="s">
        <v>306</v>
      </c>
      <c r="B114" s="289">
        <v>508241</v>
      </c>
      <c r="C114" s="283">
        <v>0</v>
      </c>
      <c r="D114" s="283">
        <v>508241</v>
      </c>
      <c r="E114" s="283">
        <v>0</v>
      </c>
      <c r="F114" s="224">
        <v>0</v>
      </c>
      <c r="G114" s="285">
        <v>0</v>
      </c>
      <c r="H114" s="286">
        <v>20790076</v>
      </c>
      <c r="I114" s="283">
        <v>17354214</v>
      </c>
      <c r="J114" s="283">
        <v>6347326</v>
      </c>
      <c r="K114" s="283">
        <v>11006888</v>
      </c>
      <c r="L114" s="287">
        <v>3435862</v>
      </c>
      <c r="M114" s="234"/>
      <c r="N114" s="288">
        <v>55003549</v>
      </c>
    </row>
    <row r="115" spans="1:14" ht="16.5" customHeight="1" x14ac:dyDescent="0.15">
      <c r="A115" s="152" t="s">
        <v>307</v>
      </c>
      <c r="B115" s="289">
        <v>247764</v>
      </c>
      <c r="C115" s="283">
        <v>0</v>
      </c>
      <c r="D115" s="283">
        <v>247764</v>
      </c>
      <c r="E115" s="283">
        <v>0</v>
      </c>
      <c r="F115" s="224">
        <v>0</v>
      </c>
      <c r="G115" s="285">
        <v>0</v>
      </c>
      <c r="H115" s="286">
        <v>23209043</v>
      </c>
      <c r="I115" s="283">
        <v>19329437</v>
      </c>
      <c r="J115" s="283">
        <v>7421360</v>
      </c>
      <c r="K115" s="283">
        <v>11908077</v>
      </c>
      <c r="L115" s="287">
        <v>3879606</v>
      </c>
      <c r="M115" s="234"/>
      <c r="N115" s="288">
        <v>55251313</v>
      </c>
    </row>
    <row r="116" spans="1:14" ht="16.5" customHeight="1" x14ac:dyDescent="0.15">
      <c r="A116" s="152" t="s">
        <v>308</v>
      </c>
      <c r="B116" s="289">
        <v>582001</v>
      </c>
      <c r="C116" s="283">
        <v>0</v>
      </c>
      <c r="D116" s="283">
        <v>582001</v>
      </c>
      <c r="E116" s="283">
        <v>0</v>
      </c>
      <c r="F116" s="224">
        <v>0</v>
      </c>
      <c r="G116" s="285">
        <v>0</v>
      </c>
      <c r="H116" s="286">
        <v>22197780</v>
      </c>
      <c r="I116" s="283">
        <v>18357866</v>
      </c>
      <c r="J116" s="283">
        <v>7877320</v>
      </c>
      <c r="K116" s="283">
        <v>10480546</v>
      </c>
      <c r="L116" s="287">
        <v>3839914</v>
      </c>
      <c r="M116" s="234"/>
      <c r="N116" s="288">
        <v>55833314</v>
      </c>
    </row>
    <row r="117" spans="1:14" ht="16.5" customHeight="1" x14ac:dyDescent="0.15">
      <c r="A117" s="152" t="s">
        <v>309</v>
      </c>
      <c r="B117" s="289">
        <v>663850</v>
      </c>
      <c r="C117" s="283">
        <v>132360</v>
      </c>
      <c r="D117" s="283">
        <v>531490</v>
      </c>
      <c r="E117" s="283">
        <v>0</v>
      </c>
      <c r="F117" s="224">
        <v>0</v>
      </c>
      <c r="G117" s="285">
        <v>0</v>
      </c>
      <c r="H117" s="286">
        <v>24245146</v>
      </c>
      <c r="I117" s="283">
        <v>19917636</v>
      </c>
      <c r="J117" s="283">
        <v>8772727</v>
      </c>
      <c r="K117" s="283">
        <v>11144909</v>
      </c>
      <c r="L117" s="287">
        <v>4327510</v>
      </c>
      <c r="M117" s="234"/>
      <c r="N117" s="288">
        <v>56497164</v>
      </c>
    </row>
    <row r="118" spans="1:14" ht="16.5" customHeight="1" x14ac:dyDescent="0.15">
      <c r="A118" s="152" t="s">
        <v>310</v>
      </c>
      <c r="B118" s="289">
        <v>1999576</v>
      </c>
      <c r="C118" s="283">
        <v>0</v>
      </c>
      <c r="D118" s="283">
        <v>766916</v>
      </c>
      <c r="E118" s="283">
        <v>1232660</v>
      </c>
      <c r="F118" s="224">
        <v>0</v>
      </c>
      <c r="G118" s="285">
        <v>0</v>
      </c>
      <c r="H118" s="286">
        <v>24036498</v>
      </c>
      <c r="I118" s="283">
        <v>20088974</v>
      </c>
      <c r="J118" s="283">
        <v>9744565</v>
      </c>
      <c r="K118" s="283">
        <v>10344409</v>
      </c>
      <c r="L118" s="287">
        <v>3947524</v>
      </c>
      <c r="M118" s="234"/>
      <c r="N118" s="288">
        <v>57970040</v>
      </c>
    </row>
    <row r="119" spans="1:14" ht="16.5" customHeight="1" x14ac:dyDescent="0.15">
      <c r="A119" s="152" t="s">
        <v>311</v>
      </c>
      <c r="B119" s="289">
        <v>174389</v>
      </c>
      <c r="C119" s="283">
        <v>0</v>
      </c>
      <c r="D119" s="283">
        <v>174389</v>
      </c>
      <c r="E119" s="283">
        <v>0</v>
      </c>
      <c r="F119" s="224">
        <v>0</v>
      </c>
      <c r="G119" s="285">
        <v>0</v>
      </c>
      <c r="H119" s="286">
        <v>20236482</v>
      </c>
      <c r="I119" s="283">
        <v>16554972</v>
      </c>
      <c r="J119" s="283">
        <v>7674256</v>
      </c>
      <c r="K119" s="283">
        <v>8880716</v>
      </c>
      <c r="L119" s="287">
        <v>3681510</v>
      </c>
      <c r="M119" s="234"/>
      <c r="N119" s="288">
        <v>58144429</v>
      </c>
    </row>
    <row r="120" spans="1:14" s="6" customFormat="1" ht="16.5" customHeight="1" x14ac:dyDescent="0.15">
      <c r="A120" s="152" t="s">
        <v>312</v>
      </c>
      <c r="B120" s="289">
        <v>241297</v>
      </c>
      <c r="C120" s="283">
        <v>22200</v>
      </c>
      <c r="D120" s="283">
        <v>137340</v>
      </c>
      <c r="E120" s="283">
        <v>81757</v>
      </c>
      <c r="F120" s="224">
        <v>0</v>
      </c>
      <c r="G120" s="285">
        <v>0</v>
      </c>
      <c r="H120" s="286">
        <v>19699686</v>
      </c>
      <c r="I120" s="283">
        <v>15910282</v>
      </c>
      <c r="J120" s="283">
        <v>7580210</v>
      </c>
      <c r="K120" s="283">
        <v>8330072</v>
      </c>
      <c r="L120" s="287">
        <v>3789404</v>
      </c>
      <c r="M120" s="234"/>
      <c r="N120" s="288">
        <v>58385726</v>
      </c>
    </row>
    <row r="121" spans="1:14" s="6" customFormat="1" ht="16.5" customHeight="1" x14ac:dyDescent="0.15">
      <c r="A121" s="152" t="s">
        <v>313</v>
      </c>
      <c r="B121" s="289">
        <v>511943</v>
      </c>
      <c r="C121" s="283">
        <v>0</v>
      </c>
      <c r="D121" s="283">
        <v>511943</v>
      </c>
      <c r="E121" s="283">
        <v>0</v>
      </c>
      <c r="F121" s="224">
        <v>0</v>
      </c>
      <c r="G121" s="285">
        <v>0</v>
      </c>
      <c r="H121" s="286">
        <v>20380959</v>
      </c>
      <c r="I121" s="283">
        <v>16486803</v>
      </c>
      <c r="J121" s="283">
        <v>7378113</v>
      </c>
      <c r="K121" s="283">
        <v>9108690</v>
      </c>
      <c r="L121" s="287">
        <v>3894156</v>
      </c>
      <c r="M121" s="234"/>
      <c r="N121" s="288">
        <v>58897669</v>
      </c>
    </row>
    <row r="122" spans="1:14" s="6" customFormat="1" ht="16.5" customHeight="1" x14ac:dyDescent="0.15">
      <c r="A122" s="152" t="s">
        <v>362</v>
      </c>
      <c r="B122" s="289">
        <v>62735</v>
      </c>
      <c r="C122" s="283">
        <v>0</v>
      </c>
      <c r="D122" s="283">
        <v>62735</v>
      </c>
      <c r="E122" s="283">
        <v>0</v>
      </c>
      <c r="F122" s="224">
        <v>0</v>
      </c>
      <c r="G122" s="285">
        <v>0</v>
      </c>
      <c r="H122" s="286">
        <v>16023579</v>
      </c>
      <c r="I122" s="283">
        <v>12740443</v>
      </c>
      <c r="J122" s="283">
        <v>5792831</v>
      </c>
      <c r="K122" s="283">
        <v>6947612</v>
      </c>
      <c r="L122" s="287">
        <v>3283136</v>
      </c>
      <c r="M122" s="234"/>
      <c r="N122" s="288">
        <v>58960404</v>
      </c>
    </row>
    <row r="123" spans="1:14" ht="16.5" customHeight="1" x14ac:dyDescent="0.15">
      <c r="A123" s="152" t="s">
        <v>363</v>
      </c>
      <c r="B123" s="289">
        <v>1005278</v>
      </c>
      <c r="C123" s="283">
        <v>0</v>
      </c>
      <c r="D123" s="283">
        <v>1005278</v>
      </c>
      <c r="E123" s="283">
        <v>0</v>
      </c>
      <c r="F123" s="224">
        <v>0</v>
      </c>
      <c r="G123" s="285">
        <v>0</v>
      </c>
      <c r="H123" s="286">
        <v>21327948</v>
      </c>
      <c r="I123" s="283">
        <v>17681782</v>
      </c>
      <c r="J123" s="283">
        <v>7732389</v>
      </c>
      <c r="K123" s="283">
        <v>9949393</v>
      </c>
      <c r="L123" s="287">
        <v>3646166</v>
      </c>
      <c r="M123" s="234"/>
      <c r="N123" s="288">
        <v>59965682</v>
      </c>
    </row>
    <row r="124" spans="1:14" ht="16.5" customHeight="1" x14ac:dyDescent="0.15">
      <c r="A124" s="152" t="s">
        <v>364</v>
      </c>
      <c r="B124" s="289">
        <v>768950</v>
      </c>
      <c r="C124" s="283">
        <v>0</v>
      </c>
      <c r="D124" s="283">
        <v>674301</v>
      </c>
      <c r="E124" s="283">
        <v>94649</v>
      </c>
      <c r="F124" s="224">
        <v>0</v>
      </c>
      <c r="G124" s="285">
        <v>0</v>
      </c>
      <c r="H124" s="286">
        <v>25006763</v>
      </c>
      <c r="I124" s="283">
        <v>20317469</v>
      </c>
      <c r="J124" s="283">
        <v>10199808</v>
      </c>
      <c r="K124" s="283">
        <v>10117661</v>
      </c>
      <c r="L124" s="287">
        <v>4689294</v>
      </c>
      <c r="M124" s="234"/>
      <c r="N124" s="288">
        <v>60734632</v>
      </c>
    </row>
    <row r="125" spans="1:14" ht="16.5" customHeight="1" x14ac:dyDescent="0.15">
      <c r="A125" s="152" t="s">
        <v>365</v>
      </c>
      <c r="B125" s="289">
        <v>194399</v>
      </c>
      <c r="C125" s="283">
        <v>0</v>
      </c>
      <c r="D125" s="283">
        <v>194399</v>
      </c>
      <c r="E125" s="283">
        <v>0</v>
      </c>
      <c r="F125" s="224">
        <v>0</v>
      </c>
      <c r="G125" s="285">
        <v>0</v>
      </c>
      <c r="H125" s="286">
        <v>17805555</v>
      </c>
      <c r="I125" s="283">
        <v>14386375</v>
      </c>
      <c r="J125" s="283">
        <v>6295929</v>
      </c>
      <c r="K125" s="283">
        <v>8090446</v>
      </c>
      <c r="L125" s="287">
        <v>3419180</v>
      </c>
      <c r="M125" s="234"/>
      <c r="N125" s="288">
        <v>60929031</v>
      </c>
    </row>
    <row r="126" spans="1:14" ht="16.5" customHeight="1" x14ac:dyDescent="0.15">
      <c r="A126" s="152" t="s">
        <v>366</v>
      </c>
      <c r="B126" s="289">
        <v>86056</v>
      </c>
      <c r="C126" s="283">
        <v>0</v>
      </c>
      <c r="D126" s="283">
        <v>86056</v>
      </c>
      <c r="E126" s="283">
        <v>0</v>
      </c>
      <c r="F126" s="224">
        <v>0</v>
      </c>
      <c r="G126" s="285">
        <v>0</v>
      </c>
      <c r="H126" s="286">
        <v>18987968</v>
      </c>
      <c r="I126" s="283">
        <v>15675162</v>
      </c>
      <c r="J126" s="283">
        <v>6421261</v>
      </c>
      <c r="K126" s="283">
        <v>9253901</v>
      </c>
      <c r="L126" s="287">
        <v>3312806</v>
      </c>
      <c r="M126" s="234"/>
      <c r="N126" s="288">
        <v>61015087</v>
      </c>
    </row>
    <row r="127" spans="1:14" ht="16.5" customHeight="1" x14ac:dyDescent="0.15">
      <c r="A127" s="152" t="s">
        <v>367</v>
      </c>
      <c r="B127" s="289">
        <v>72152</v>
      </c>
      <c r="C127" s="283">
        <v>0</v>
      </c>
      <c r="D127" s="283">
        <v>72152</v>
      </c>
      <c r="E127" s="283">
        <v>0</v>
      </c>
      <c r="F127" s="224">
        <v>0</v>
      </c>
      <c r="G127" s="285">
        <v>0</v>
      </c>
      <c r="H127" s="286">
        <v>22163232</v>
      </c>
      <c r="I127" s="283">
        <v>18468864</v>
      </c>
      <c r="J127" s="283">
        <v>7072564</v>
      </c>
      <c r="K127" s="283">
        <v>11396300</v>
      </c>
      <c r="L127" s="287">
        <v>3694368</v>
      </c>
      <c r="M127" s="234"/>
      <c r="N127" s="288">
        <v>61087239</v>
      </c>
    </row>
    <row r="128" spans="1:14" ht="16.5" customHeight="1" x14ac:dyDescent="0.15">
      <c r="A128" s="152" t="s">
        <v>368</v>
      </c>
      <c r="B128" s="289">
        <v>236000</v>
      </c>
      <c r="C128" s="283">
        <v>0</v>
      </c>
      <c r="D128" s="283">
        <v>236000</v>
      </c>
      <c r="E128" s="283">
        <v>0</v>
      </c>
      <c r="F128" s="224">
        <v>0</v>
      </c>
      <c r="G128" s="285">
        <v>0</v>
      </c>
      <c r="H128" s="286">
        <v>21764579</v>
      </c>
      <c r="I128" s="283">
        <v>18080099</v>
      </c>
      <c r="J128" s="283">
        <v>7030056</v>
      </c>
      <c r="K128" s="283">
        <v>11050043</v>
      </c>
      <c r="L128" s="287">
        <v>3684480</v>
      </c>
      <c r="M128" s="234"/>
      <c r="N128" s="288">
        <v>61323239</v>
      </c>
    </row>
    <row r="129" spans="1:14" ht="16.5" customHeight="1" x14ac:dyDescent="0.15">
      <c r="A129" s="152" t="s">
        <v>369</v>
      </c>
      <c r="B129" s="289">
        <v>156370</v>
      </c>
      <c r="C129" s="283">
        <v>0</v>
      </c>
      <c r="D129" s="283">
        <v>156370</v>
      </c>
      <c r="E129" s="283">
        <v>0</v>
      </c>
      <c r="F129" s="224">
        <v>0</v>
      </c>
      <c r="G129" s="285">
        <v>7640</v>
      </c>
      <c r="H129" s="286">
        <v>19894925</v>
      </c>
      <c r="I129" s="283">
        <v>16796833</v>
      </c>
      <c r="J129" s="283">
        <v>6431663</v>
      </c>
      <c r="K129" s="283">
        <v>10365170</v>
      </c>
      <c r="L129" s="287">
        <v>3098092</v>
      </c>
      <c r="M129" s="234"/>
      <c r="N129" s="288">
        <v>61471969</v>
      </c>
    </row>
    <row r="130" spans="1:14" ht="16.5" customHeight="1" x14ac:dyDescent="0.15">
      <c r="A130" s="152" t="s">
        <v>370</v>
      </c>
      <c r="B130" s="289">
        <v>390620</v>
      </c>
      <c r="C130" s="283">
        <v>0</v>
      </c>
      <c r="D130" s="283">
        <v>390620</v>
      </c>
      <c r="E130" s="283">
        <v>0</v>
      </c>
      <c r="F130" s="224">
        <v>0</v>
      </c>
      <c r="G130" s="285">
        <v>465050</v>
      </c>
      <c r="H130" s="286">
        <v>20757039</v>
      </c>
      <c r="I130" s="283">
        <v>17767095</v>
      </c>
      <c r="J130" s="283">
        <v>8507708</v>
      </c>
      <c r="K130" s="283">
        <v>9259387</v>
      </c>
      <c r="L130" s="287">
        <v>2989944</v>
      </c>
      <c r="M130" s="234"/>
      <c r="N130" s="288">
        <v>61397539</v>
      </c>
    </row>
    <row r="131" spans="1:14" ht="16.5" customHeight="1" x14ac:dyDescent="0.15">
      <c r="A131" s="152" t="s">
        <v>371</v>
      </c>
      <c r="B131" s="289">
        <v>1146044</v>
      </c>
      <c r="C131" s="283">
        <v>0</v>
      </c>
      <c r="D131" s="283">
        <v>1146044</v>
      </c>
      <c r="E131" s="283">
        <v>0</v>
      </c>
      <c r="F131" s="224">
        <v>0</v>
      </c>
      <c r="G131" s="285">
        <v>0</v>
      </c>
      <c r="H131" s="286">
        <v>27574236</v>
      </c>
      <c r="I131" s="283">
        <v>23013426</v>
      </c>
      <c r="J131" s="283">
        <v>9938592</v>
      </c>
      <c r="K131" s="283">
        <v>13074834</v>
      </c>
      <c r="L131" s="287">
        <v>4560810</v>
      </c>
      <c r="M131" s="234"/>
      <c r="N131" s="288">
        <v>62543583</v>
      </c>
    </row>
    <row r="132" spans="1:14" s="6" customFormat="1" ht="16.5" customHeight="1" x14ac:dyDescent="0.15">
      <c r="A132" s="152" t="s">
        <v>372</v>
      </c>
      <c r="B132" s="289">
        <v>141756</v>
      </c>
      <c r="C132" s="283">
        <v>51200</v>
      </c>
      <c r="D132" s="283">
        <v>90556</v>
      </c>
      <c r="E132" s="283">
        <v>0</v>
      </c>
      <c r="F132" s="224">
        <v>0</v>
      </c>
      <c r="G132" s="285">
        <v>0</v>
      </c>
      <c r="H132" s="286">
        <v>21275345</v>
      </c>
      <c r="I132" s="283">
        <v>17828453</v>
      </c>
      <c r="J132" s="283">
        <v>7138515</v>
      </c>
      <c r="K132" s="283">
        <v>10689938</v>
      </c>
      <c r="L132" s="287">
        <v>3446892</v>
      </c>
      <c r="M132" s="234"/>
      <c r="N132" s="288">
        <v>62685339</v>
      </c>
    </row>
    <row r="133" spans="1:14" s="6" customFormat="1" ht="16.5" customHeight="1" x14ac:dyDescent="0.15">
      <c r="A133" s="152" t="s">
        <v>373</v>
      </c>
      <c r="B133" s="289">
        <v>92637</v>
      </c>
      <c r="C133" s="283">
        <v>0</v>
      </c>
      <c r="D133" s="283">
        <v>92637</v>
      </c>
      <c r="E133" s="283">
        <v>0</v>
      </c>
      <c r="F133" s="224">
        <v>0</v>
      </c>
      <c r="G133" s="285">
        <v>2610</v>
      </c>
      <c r="H133" s="286">
        <v>19286325</v>
      </c>
      <c r="I133" s="283">
        <v>16006407</v>
      </c>
      <c r="J133" s="283">
        <v>6668302</v>
      </c>
      <c r="K133" s="283">
        <v>9338105</v>
      </c>
      <c r="L133" s="287">
        <v>3279918</v>
      </c>
      <c r="M133" s="234"/>
      <c r="N133" s="288">
        <v>62775366</v>
      </c>
    </row>
    <row r="134" spans="1:14" s="6" customFormat="1" ht="16.5" customHeight="1" x14ac:dyDescent="0.15">
      <c r="A134" s="152" t="s">
        <v>437</v>
      </c>
      <c r="B134" s="289">
        <v>1277483</v>
      </c>
      <c r="C134" s="283">
        <v>0</v>
      </c>
      <c r="D134" s="283">
        <v>39500</v>
      </c>
      <c r="E134" s="283">
        <v>1237983</v>
      </c>
      <c r="F134" s="224">
        <v>0</v>
      </c>
      <c r="G134" s="285">
        <v>0</v>
      </c>
      <c r="H134" s="286">
        <v>18288553</v>
      </c>
      <c r="I134" s="283">
        <v>14995223</v>
      </c>
      <c r="J134" s="283">
        <v>6595455</v>
      </c>
      <c r="K134" s="283">
        <v>8399768</v>
      </c>
      <c r="L134" s="287">
        <v>3293330</v>
      </c>
      <c r="M134" s="234"/>
      <c r="N134" s="288">
        <v>64052849</v>
      </c>
    </row>
    <row r="135" spans="1:14" s="6" customFormat="1" ht="16.5" customHeight="1" x14ac:dyDescent="0.15">
      <c r="A135" s="152" t="s">
        <v>112</v>
      </c>
      <c r="B135" s="289">
        <v>2144430</v>
      </c>
      <c r="C135" s="283">
        <v>0</v>
      </c>
      <c r="D135" s="283">
        <v>952938</v>
      </c>
      <c r="E135" s="283">
        <v>1191492</v>
      </c>
      <c r="F135" s="224">
        <v>0</v>
      </c>
      <c r="G135" s="285">
        <v>49181</v>
      </c>
      <c r="H135" s="286">
        <v>25122575</v>
      </c>
      <c r="I135" s="283">
        <v>20867187</v>
      </c>
      <c r="J135" s="283">
        <v>10193321</v>
      </c>
      <c r="K135" s="283">
        <v>10673866</v>
      </c>
      <c r="L135" s="287">
        <v>4255388</v>
      </c>
      <c r="M135" s="234"/>
      <c r="N135" s="288">
        <v>66148098</v>
      </c>
    </row>
    <row r="136" spans="1:14" s="6" customFormat="1" ht="16.5" customHeight="1" x14ac:dyDescent="0.15">
      <c r="A136" s="152" t="s">
        <v>113</v>
      </c>
      <c r="B136" s="289">
        <v>7382070</v>
      </c>
      <c r="C136" s="283">
        <v>0</v>
      </c>
      <c r="D136" s="283">
        <v>1292882</v>
      </c>
      <c r="E136" s="283">
        <v>6089188</v>
      </c>
      <c r="F136" s="224">
        <v>0</v>
      </c>
      <c r="G136" s="285">
        <v>2479</v>
      </c>
      <c r="H136" s="286">
        <v>30376919</v>
      </c>
      <c r="I136" s="283">
        <v>25531083</v>
      </c>
      <c r="J136" s="283">
        <v>11877026</v>
      </c>
      <c r="K136" s="283">
        <v>13654057</v>
      </c>
      <c r="L136" s="287">
        <v>4845836</v>
      </c>
      <c r="M136" s="234"/>
      <c r="N136" s="288">
        <v>73442939</v>
      </c>
    </row>
    <row r="137" spans="1:14" s="6" customFormat="1" ht="16.5" customHeight="1" x14ac:dyDescent="0.15">
      <c r="A137" s="152" t="s">
        <v>114</v>
      </c>
      <c r="B137" s="289">
        <v>759098</v>
      </c>
      <c r="C137" s="283">
        <v>0</v>
      </c>
      <c r="D137" s="283">
        <v>94835</v>
      </c>
      <c r="E137" s="283">
        <v>664263</v>
      </c>
      <c r="F137" s="224">
        <v>0</v>
      </c>
      <c r="G137" s="285">
        <v>0</v>
      </c>
      <c r="H137" s="286">
        <v>34474964</v>
      </c>
      <c r="I137" s="283">
        <v>27989068</v>
      </c>
      <c r="J137" s="283">
        <v>13594965</v>
      </c>
      <c r="K137" s="283">
        <v>14394103</v>
      </c>
      <c r="L137" s="287">
        <v>6485896</v>
      </c>
      <c r="M137" s="234"/>
      <c r="N137" s="288">
        <v>74202037</v>
      </c>
    </row>
    <row r="138" spans="1:14" s="6" customFormat="1" ht="16.5" customHeight="1" x14ac:dyDescent="0.15">
      <c r="A138" s="152" t="s">
        <v>438</v>
      </c>
      <c r="B138" s="289">
        <v>5055015</v>
      </c>
      <c r="C138" s="283">
        <v>0</v>
      </c>
      <c r="D138" s="283">
        <v>2261924</v>
      </c>
      <c r="E138" s="283">
        <v>2793091</v>
      </c>
      <c r="F138" s="224">
        <v>0</v>
      </c>
      <c r="G138" s="285">
        <v>5992</v>
      </c>
      <c r="H138" s="286">
        <v>38749333</v>
      </c>
      <c r="I138" s="283">
        <v>32777693</v>
      </c>
      <c r="J138" s="283">
        <v>15528741</v>
      </c>
      <c r="K138" s="283">
        <v>17248952</v>
      </c>
      <c r="L138" s="287">
        <v>5971640</v>
      </c>
      <c r="M138" s="234"/>
      <c r="N138" s="288">
        <v>78145550</v>
      </c>
    </row>
    <row r="139" spans="1:14" s="6" customFormat="1" ht="16.5" customHeight="1" x14ac:dyDescent="0.15">
      <c r="A139" s="152" t="s">
        <v>116</v>
      </c>
      <c r="B139" s="289">
        <v>23883</v>
      </c>
      <c r="C139" s="283">
        <v>0</v>
      </c>
      <c r="D139" s="283">
        <v>23883</v>
      </c>
      <c r="E139" s="283">
        <v>0</v>
      </c>
      <c r="F139" s="224">
        <v>0</v>
      </c>
      <c r="G139" s="285">
        <v>0</v>
      </c>
      <c r="H139" s="286">
        <v>25370880</v>
      </c>
      <c r="I139" s="283">
        <v>21020860</v>
      </c>
      <c r="J139" s="283">
        <v>8924385</v>
      </c>
      <c r="K139" s="283">
        <v>12096475</v>
      </c>
      <c r="L139" s="287">
        <v>4350020</v>
      </c>
      <c r="M139" s="234"/>
      <c r="N139" s="288">
        <v>78169433</v>
      </c>
    </row>
    <row r="140" spans="1:14" s="6" customFormat="1" ht="16.5" customHeight="1" x14ac:dyDescent="0.15">
      <c r="A140" s="152" t="s">
        <v>439</v>
      </c>
      <c r="B140" s="289">
        <v>403670</v>
      </c>
      <c r="C140" s="283">
        <v>0</v>
      </c>
      <c r="D140" s="283">
        <v>403670</v>
      </c>
      <c r="E140" s="283">
        <v>0</v>
      </c>
      <c r="F140" s="224">
        <v>0</v>
      </c>
      <c r="G140" s="285">
        <v>11000</v>
      </c>
      <c r="H140" s="286">
        <v>27076088</v>
      </c>
      <c r="I140" s="283">
        <v>22418592</v>
      </c>
      <c r="J140" s="283">
        <v>9100539</v>
      </c>
      <c r="K140" s="283">
        <v>13318053</v>
      </c>
      <c r="L140" s="287">
        <v>4657496</v>
      </c>
      <c r="M140" s="234"/>
      <c r="N140" s="288">
        <v>78562103</v>
      </c>
    </row>
    <row r="141" spans="1:14" s="6" customFormat="1" ht="16.5" customHeight="1" x14ac:dyDescent="0.15">
      <c r="A141" s="152" t="s">
        <v>118</v>
      </c>
      <c r="B141" s="289">
        <v>1237192</v>
      </c>
      <c r="C141" s="283">
        <v>47500</v>
      </c>
      <c r="D141" s="283">
        <v>1189692</v>
      </c>
      <c r="E141" s="283">
        <v>0</v>
      </c>
      <c r="F141" s="224">
        <v>0</v>
      </c>
      <c r="G141" s="285">
        <v>0</v>
      </c>
      <c r="H141" s="286">
        <v>35175388</v>
      </c>
      <c r="I141" s="283">
        <v>29075250</v>
      </c>
      <c r="J141" s="283">
        <v>13614190</v>
      </c>
      <c r="K141" s="283">
        <v>15461060</v>
      </c>
      <c r="L141" s="287">
        <v>6100138</v>
      </c>
      <c r="M141" s="234"/>
      <c r="N141" s="288">
        <v>79799295</v>
      </c>
    </row>
    <row r="142" spans="1:14" s="6" customFormat="1" ht="16.5" customHeight="1" x14ac:dyDescent="0.15">
      <c r="A142" s="152" t="s">
        <v>119</v>
      </c>
      <c r="B142" s="289">
        <v>1025814</v>
      </c>
      <c r="C142" s="283">
        <v>0</v>
      </c>
      <c r="D142" s="283">
        <v>1025814</v>
      </c>
      <c r="E142" s="283">
        <v>0</v>
      </c>
      <c r="F142" s="224">
        <v>0</v>
      </c>
      <c r="G142" s="285">
        <v>0</v>
      </c>
      <c r="H142" s="286">
        <v>30970047</v>
      </c>
      <c r="I142" s="283">
        <v>25873677</v>
      </c>
      <c r="J142" s="283">
        <v>12650301</v>
      </c>
      <c r="K142" s="283">
        <v>13223376</v>
      </c>
      <c r="L142" s="287">
        <v>5096370</v>
      </c>
      <c r="M142" s="234"/>
      <c r="N142" s="288">
        <v>80825109</v>
      </c>
    </row>
    <row r="143" spans="1:14" s="6" customFormat="1" ht="16.5" customHeight="1" x14ac:dyDescent="0.15">
      <c r="A143" s="152" t="s">
        <v>440</v>
      </c>
      <c r="B143" s="289">
        <v>145140</v>
      </c>
      <c r="C143" s="283">
        <v>0</v>
      </c>
      <c r="D143" s="283">
        <v>145140</v>
      </c>
      <c r="E143" s="283">
        <v>0</v>
      </c>
      <c r="F143" s="224">
        <v>0</v>
      </c>
      <c r="G143" s="285">
        <v>0</v>
      </c>
      <c r="H143" s="286">
        <v>26792407</v>
      </c>
      <c r="I143" s="283">
        <v>22621879</v>
      </c>
      <c r="J143" s="283">
        <v>10295245</v>
      </c>
      <c r="K143" s="283">
        <v>12326634</v>
      </c>
      <c r="L143" s="287">
        <v>4170528</v>
      </c>
      <c r="M143" s="234"/>
      <c r="N143" s="288">
        <v>80970249</v>
      </c>
    </row>
    <row r="144" spans="1:14" s="6" customFormat="1" ht="16.5" customHeight="1" x14ac:dyDescent="0.15">
      <c r="A144" s="152" t="s">
        <v>441</v>
      </c>
      <c r="B144" s="289">
        <v>111615</v>
      </c>
      <c r="C144" s="283">
        <v>48615</v>
      </c>
      <c r="D144" s="283">
        <v>63000</v>
      </c>
      <c r="E144" s="283">
        <v>0</v>
      </c>
      <c r="F144" s="224">
        <v>0</v>
      </c>
      <c r="G144" s="285">
        <v>0</v>
      </c>
      <c r="H144" s="286">
        <v>27423238</v>
      </c>
      <c r="I144" s="283">
        <v>22816334</v>
      </c>
      <c r="J144" s="283">
        <v>9917208</v>
      </c>
      <c r="K144" s="283">
        <v>12899126</v>
      </c>
      <c r="L144" s="287">
        <v>4606904</v>
      </c>
      <c r="M144" s="234"/>
      <c r="N144" s="288">
        <v>81081864</v>
      </c>
    </row>
    <row r="145" spans="1:14" s="6" customFormat="1" ht="16.5" customHeight="1" x14ac:dyDescent="0.15">
      <c r="A145" s="152" t="s">
        <v>546</v>
      </c>
      <c r="B145" s="289">
        <v>124020</v>
      </c>
      <c r="C145" s="283">
        <v>0</v>
      </c>
      <c r="D145" s="283">
        <v>124020</v>
      </c>
      <c r="E145" s="283">
        <v>0</v>
      </c>
      <c r="F145" s="224">
        <v>0</v>
      </c>
      <c r="G145" s="285">
        <v>81341</v>
      </c>
      <c r="H145" s="286">
        <v>31760005</v>
      </c>
      <c r="I145" s="283">
        <v>26430041</v>
      </c>
      <c r="J145" s="283">
        <v>10689311</v>
      </c>
      <c r="K145" s="283">
        <v>15740730</v>
      </c>
      <c r="L145" s="287">
        <v>5329964</v>
      </c>
      <c r="M145" s="234"/>
      <c r="N145" s="288">
        <v>81124543</v>
      </c>
    </row>
    <row r="146" spans="1:14" ht="16.5" customHeight="1" x14ac:dyDescent="0.15">
      <c r="A146" s="152" t="s">
        <v>535</v>
      </c>
      <c r="B146" s="289">
        <v>453000</v>
      </c>
      <c r="C146" s="283">
        <v>0</v>
      </c>
      <c r="D146" s="283">
        <v>453000</v>
      </c>
      <c r="E146" s="283">
        <v>0</v>
      </c>
      <c r="F146" s="224">
        <v>0</v>
      </c>
      <c r="G146" s="285">
        <v>8927</v>
      </c>
      <c r="H146" s="286">
        <v>26965596</v>
      </c>
      <c r="I146" s="283">
        <v>22352976</v>
      </c>
      <c r="J146" s="283">
        <v>11235228</v>
      </c>
      <c r="K146" s="283">
        <v>11117748</v>
      </c>
      <c r="L146" s="287">
        <v>4612620</v>
      </c>
      <c r="M146" s="234"/>
      <c r="N146" s="288">
        <v>81568616</v>
      </c>
    </row>
    <row r="147" spans="1:14" ht="16.5" customHeight="1" x14ac:dyDescent="0.15">
      <c r="A147" s="152" t="s">
        <v>536</v>
      </c>
      <c r="B147" s="289">
        <v>669687</v>
      </c>
      <c r="C147" s="283">
        <v>0</v>
      </c>
      <c r="D147" s="283">
        <v>669687</v>
      </c>
      <c r="E147" s="283">
        <v>0</v>
      </c>
      <c r="F147" s="224">
        <v>0</v>
      </c>
      <c r="G147" s="285">
        <v>0</v>
      </c>
      <c r="H147" s="286">
        <v>31974705</v>
      </c>
      <c r="I147" s="283">
        <v>27158765</v>
      </c>
      <c r="J147" s="283">
        <v>13160654</v>
      </c>
      <c r="K147" s="283">
        <v>13998111</v>
      </c>
      <c r="L147" s="287">
        <v>4815940</v>
      </c>
      <c r="M147" s="234"/>
      <c r="N147" s="288">
        <v>82238303</v>
      </c>
    </row>
    <row r="148" spans="1:14" ht="16.5" customHeight="1" x14ac:dyDescent="0.15">
      <c r="A148" s="152" t="s">
        <v>537</v>
      </c>
      <c r="B148" s="289">
        <v>616761</v>
      </c>
      <c r="C148" s="283">
        <v>0</v>
      </c>
      <c r="D148" s="283">
        <v>616761</v>
      </c>
      <c r="E148" s="283">
        <v>0</v>
      </c>
      <c r="F148" s="224">
        <v>0</v>
      </c>
      <c r="G148" s="285">
        <v>0</v>
      </c>
      <c r="H148" s="286">
        <v>31277644</v>
      </c>
      <c r="I148" s="283">
        <v>26610588</v>
      </c>
      <c r="J148" s="283">
        <v>13990348</v>
      </c>
      <c r="K148" s="283">
        <v>12620240</v>
      </c>
      <c r="L148" s="287">
        <v>4667056</v>
      </c>
      <c r="M148" s="234"/>
      <c r="N148" s="288">
        <v>82855064</v>
      </c>
    </row>
    <row r="149" spans="1:14" ht="16.5" customHeight="1" x14ac:dyDescent="0.15">
      <c r="A149" s="152" t="s">
        <v>538</v>
      </c>
      <c r="B149" s="289">
        <v>83862</v>
      </c>
      <c r="C149" s="283">
        <v>0</v>
      </c>
      <c r="D149" s="283">
        <v>83862</v>
      </c>
      <c r="E149" s="283">
        <v>0</v>
      </c>
      <c r="F149" s="224">
        <v>0</v>
      </c>
      <c r="G149" s="285">
        <v>3000</v>
      </c>
      <c r="H149" s="286">
        <v>25727371</v>
      </c>
      <c r="I149" s="283">
        <v>20960231</v>
      </c>
      <c r="J149" s="283">
        <v>10973678</v>
      </c>
      <c r="K149" s="283">
        <v>9986553</v>
      </c>
      <c r="L149" s="287">
        <v>4767140</v>
      </c>
      <c r="M149" s="234"/>
      <c r="N149" s="288">
        <v>82935926</v>
      </c>
    </row>
    <row r="150" spans="1:14" ht="16.5" customHeight="1" x14ac:dyDescent="0.15">
      <c r="A150" s="152" t="s">
        <v>539</v>
      </c>
      <c r="B150" s="289">
        <v>1524330</v>
      </c>
      <c r="C150" s="283">
        <v>0</v>
      </c>
      <c r="D150" s="283">
        <v>338100</v>
      </c>
      <c r="E150" s="283">
        <v>1186230</v>
      </c>
      <c r="F150" s="224">
        <v>0</v>
      </c>
      <c r="G150" s="285">
        <v>0</v>
      </c>
      <c r="H150" s="286">
        <v>28548250</v>
      </c>
      <c r="I150" s="283">
        <v>23530572</v>
      </c>
      <c r="J150" s="283">
        <v>12852726</v>
      </c>
      <c r="K150" s="283">
        <v>10677846</v>
      </c>
      <c r="L150" s="287">
        <v>5017678</v>
      </c>
      <c r="M150" s="234"/>
      <c r="N150" s="288">
        <v>84460256</v>
      </c>
    </row>
    <row r="151" spans="1:14" ht="16.5" customHeight="1" x14ac:dyDescent="0.15">
      <c r="A151" s="152" t="s">
        <v>540</v>
      </c>
      <c r="B151" s="289">
        <v>833391</v>
      </c>
      <c r="C151" s="283">
        <v>0</v>
      </c>
      <c r="D151" s="283">
        <v>833391</v>
      </c>
      <c r="E151" s="283">
        <v>0</v>
      </c>
      <c r="F151" s="224">
        <v>0</v>
      </c>
      <c r="G151" s="285">
        <v>0</v>
      </c>
      <c r="H151" s="286">
        <v>34029573</v>
      </c>
      <c r="I151" s="283">
        <v>27475997</v>
      </c>
      <c r="J151" s="283">
        <v>13085726</v>
      </c>
      <c r="K151" s="283">
        <v>14390271</v>
      </c>
      <c r="L151" s="287">
        <v>6553576</v>
      </c>
      <c r="M151" s="234"/>
      <c r="N151" s="288">
        <v>85293647</v>
      </c>
    </row>
    <row r="152" spans="1:14" ht="16.5" customHeight="1" x14ac:dyDescent="0.15">
      <c r="A152" s="152" t="s">
        <v>541</v>
      </c>
      <c r="B152" s="289">
        <v>483958</v>
      </c>
      <c r="C152" s="283">
        <v>0</v>
      </c>
      <c r="D152" s="283">
        <v>483958</v>
      </c>
      <c r="E152" s="283">
        <v>0</v>
      </c>
      <c r="F152" s="224">
        <v>0</v>
      </c>
      <c r="G152" s="285">
        <v>0</v>
      </c>
      <c r="H152" s="286">
        <v>36148774</v>
      </c>
      <c r="I152" s="283">
        <v>29632378</v>
      </c>
      <c r="J152" s="283">
        <v>14515684</v>
      </c>
      <c r="K152" s="283">
        <v>15116694</v>
      </c>
      <c r="L152" s="287">
        <v>6516396</v>
      </c>
      <c r="M152" s="234"/>
      <c r="N152" s="288">
        <v>85777605</v>
      </c>
    </row>
    <row r="153" spans="1:14" ht="16.5" customHeight="1" x14ac:dyDescent="0.15">
      <c r="A153" s="152" t="s">
        <v>542</v>
      </c>
      <c r="B153" s="289">
        <v>143708</v>
      </c>
      <c r="C153" s="283">
        <v>0</v>
      </c>
      <c r="D153" s="283">
        <v>143708</v>
      </c>
      <c r="E153" s="283">
        <v>0</v>
      </c>
      <c r="F153" s="224">
        <v>0</v>
      </c>
      <c r="G153" s="285">
        <v>0</v>
      </c>
      <c r="H153" s="286">
        <v>35452183</v>
      </c>
      <c r="I153" s="283">
        <v>28789155</v>
      </c>
      <c r="J153" s="283">
        <v>14612467</v>
      </c>
      <c r="K153" s="283">
        <v>14176688</v>
      </c>
      <c r="L153" s="287">
        <v>6663028</v>
      </c>
      <c r="M153" s="234"/>
      <c r="N153" s="288">
        <v>85921313</v>
      </c>
    </row>
    <row r="154" spans="1:14" ht="16.5" customHeight="1" x14ac:dyDescent="0.15">
      <c r="A154" s="152" t="s">
        <v>543</v>
      </c>
      <c r="B154" s="289">
        <v>585314</v>
      </c>
      <c r="C154" s="283">
        <v>0</v>
      </c>
      <c r="D154" s="283">
        <v>585314</v>
      </c>
      <c r="E154" s="283">
        <v>0</v>
      </c>
      <c r="F154" s="224">
        <v>0</v>
      </c>
      <c r="G154" s="285">
        <v>0</v>
      </c>
      <c r="H154" s="286">
        <v>36838630</v>
      </c>
      <c r="I154" s="283">
        <v>30446272</v>
      </c>
      <c r="J154" s="283">
        <v>15494627</v>
      </c>
      <c r="K154" s="283">
        <v>14951645</v>
      </c>
      <c r="L154" s="287">
        <v>6392358</v>
      </c>
      <c r="M154" s="234"/>
      <c r="N154" s="288">
        <v>86506627</v>
      </c>
    </row>
    <row r="155" spans="1:14" ht="16.5" customHeight="1" x14ac:dyDescent="0.15">
      <c r="A155" s="152" t="s">
        <v>544</v>
      </c>
      <c r="B155" s="289">
        <v>101306</v>
      </c>
      <c r="C155" s="283">
        <v>0</v>
      </c>
      <c r="D155" s="283">
        <v>101306</v>
      </c>
      <c r="E155" s="283">
        <v>0</v>
      </c>
      <c r="F155" s="224">
        <v>0</v>
      </c>
      <c r="G155" s="285">
        <v>0</v>
      </c>
      <c r="H155" s="286">
        <v>35552971</v>
      </c>
      <c r="I155" s="283">
        <v>28901655</v>
      </c>
      <c r="J155" s="283">
        <v>14437009</v>
      </c>
      <c r="K155" s="283">
        <v>14464646</v>
      </c>
      <c r="L155" s="287">
        <v>6651316</v>
      </c>
      <c r="M155" s="234"/>
      <c r="N155" s="288">
        <v>86607933</v>
      </c>
    </row>
    <row r="156" spans="1:14" s="6" customFormat="1" ht="16.5" customHeight="1" x14ac:dyDescent="0.15">
      <c r="A156" s="152" t="s">
        <v>545</v>
      </c>
      <c r="B156" s="289">
        <v>191517</v>
      </c>
      <c r="C156" s="283">
        <v>53490</v>
      </c>
      <c r="D156" s="283">
        <v>138027</v>
      </c>
      <c r="E156" s="283">
        <v>0</v>
      </c>
      <c r="F156" s="224">
        <v>0</v>
      </c>
      <c r="G156" s="285">
        <v>0</v>
      </c>
      <c r="H156" s="286">
        <v>35281168</v>
      </c>
      <c r="I156" s="283">
        <v>28395822</v>
      </c>
      <c r="J156" s="283">
        <v>14578869</v>
      </c>
      <c r="K156" s="283">
        <v>13816953</v>
      </c>
      <c r="L156" s="287">
        <v>6885346</v>
      </c>
      <c r="M156" s="234"/>
      <c r="N156" s="288">
        <v>86799450</v>
      </c>
    </row>
    <row r="157" spans="1:14" ht="16.5" customHeight="1" x14ac:dyDescent="0.15">
      <c r="A157" s="152" t="s">
        <v>34</v>
      </c>
      <c r="B157" s="289">
        <v>872556</v>
      </c>
      <c r="C157" s="283">
        <v>0</v>
      </c>
      <c r="D157" s="283">
        <v>872556</v>
      </c>
      <c r="E157" s="283">
        <v>0</v>
      </c>
      <c r="F157" s="224">
        <v>0</v>
      </c>
      <c r="G157" s="285">
        <v>0</v>
      </c>
      <c r="H157" s="286">
        <v>35695852</v>
      </c>
      <c r="I157" s="283">
        <v>29239368</v>
      </c>
      <c r="J157" s="283">
        <v>14808812</v>
      </c>
      <c r="K157" s="283">
        <v>14430556</v>
      </c>
      <c r="L157" s="287">
        <v>6456484</v>
      </c>
      <c r="M157" s="234"/>
      <c r="N157" s="288">
        <v>87672006</v>
      </c>
    </row>
    <row r="158" spans="1:14" ht="16.5" customHeight="1" x14ac:dyDescent="0.15">
      <c r="A158" s="152" t="s">
        <v>585</v>
      </c>
      <c r="B158" s="289">
        <v>300061</v>
      </c>
      <c r="C158" s="283">
        <v>0</v>
      </c>
      <c r="D158" s="283">
        <v>300061</v>
      </c>
      <c r="E158" s="283">
        <v>0</v>
      </c>
      <c r="F158" s="224">
        <v>0</v>
      </c>
      <c r="G158" s="285">
        <v>0</v>
      </c>
      <c r="H158" s="286">
        <v>30110666</v>
      </c>
      <c r="I158" s="283">
        <v>24707352</v>
      </c>
      <c r="J158" s="283">
        <v>13391877</v>
      </c>
      <c r="K158" s="283">
        <v>11315475</v>
      </c>
      <c r="L158" s="287">
        <v>5403314</v>
      </c>
      <c r="M158" s="234"/>
      <c r="N158" s="288">
        <v>87972067</v>
      </c>
    </row>
    <row r="159" spans="1:14" ht="16.5" customHeight="1" x14ac:dyDescent="0.15">
      <c r="A159" s="152" t="s">
        <v>112</v>
      </c>
      <c r="B159" s="289">
        <v>390958</v>
      </c>
      <c r="C159" s="283">
        <v>0</v>
      </c>
      <c r="D159" s="283">
        <v>390958</v>
      </c>
      <c r="E159" s="283">
        <v>0</v>
      </c>
      <c r="F159" s="224">
        <v>0</v>
      </c>
      <c r="G159" s="285">
        <v>0</v>
      </c>
      <c r="H159" s="286">
        <v>33228326</v>
      </c>
      <c r="I159" s="283">
        <v>27457682</v>
      </c>
      <c r="J159" s="283">
        <v>14170467</v>
      </c>
      <c r="K159" s="283">
        <v>13287215</v>
      </c>
      <c r="L159" s="287">
        <v>5770644</v>
      </c>
      <c r="M159" s="234"/>
      <c r="N159" s="288">
        <v>88363025</v>
      </c>
    </row>
    <row r="160" spans="1:14" ht="16.5" customHeight="1" x14ac:dyDescent="0.15">
      <c r="A160" s="152" t="s">
        <v>113</v>
      </c>
      <c r="B160" s="289">
        <v>160870</v>
      </c>
      <c r="C160" s="283">
        <v>0</v>
      </c>
      <c r="D160" s="283">
        <v>160870</v>
      </c>
      <c r="E160" s="283">
        <v>0</v>
      </c>
      <c r="F160" s="224">
        <v>0</v>
      </c>
      <c r="G160" s="285">
        <v>0</v>
      </c>
      <c r="H160" s="286">
        <v>69285744</v>
      </c>
      <c r="I160" s="283">
        <v>55772240</v>
      </c>
      <c r="J160" s="283">
        <v>30436170</v>
      </c>
      <c r="K160" s="283">
        <v>25336070</v>
      </c>
      <c r="L160" s="287">
        <v>13513504</v>
      </c>
      <c r="M160" s="234"/>
      <c r="N160" s="288">
        <v>88523895</v>
      </c>
    </row>
    <row r="161" spans="1:14" ht="16.5" customHeight="1" x14ac:dyDescent="0.15">
      <c r="A161" s="152" t="s">
        <v>114</v>
      </c>
      <c r="B161" s="289">
        <v>415886</v>
      </c>
      <c r="C161" s="283">
        <v>0</v>
      </c>
      <c r="D161" s="283">
        <v>262891</v>
      </c>
      <c r="E161" s="283">
        <v>152995</v>
      </c>
      <c r="F161" s="224">
        <v>0</v>
      </c>
      <c r="G161" s="285">
        <v>0</v>
      </c>
      <c r="H161" s="286">
        <v>49000803</v>
      </c>
      <c r="I161" s="283">
        <v>39032477</v>
      </c>
      <c r="J161" s="283">
        <v>21752035</v>
      </c>
      <c r="K161" s="283">
        <v>17280442</v>
      </c>
      <c r="L161" s="287">
        <v>9968326</v>
      </c>
      <c r="M161" s="234"/>
      <c r="N161" s="288">
        <v>88865149</v>
      </c>
    </row>
    <row r="162" spans="1:14" ht="16.5" customHeight="1" x14ac:dyDescent="0.15">
      <c r="A162" s="152" t="s">
        <v>115</v>
      </c>
      <c r="B162" s="289">
        <v>0</v>
      </c>
      <c r="C162" s="283">
        <v>0</v>
      </c>
      <c r="D162" s="283">
        <v>0</v>
      </c>
      <c r="E162" s="283">
        <v>0</v>
      </c>
      <c r="F162" s="224">
        <v>0</v>
      </c>
      <c r="G162" s="285">
        <v>0</v>
      </c>
      <c r="H162" s="286">
        <v>36099755</v>
      </c>
      <c r="I162" s="283">
        <v>28799645</v>
      </c>
      <c r="J162" s="283">
        <v>16446311</v>
      </c>
      <c r="K162" s="283">
        <v>12353334</v>
      </c>
      <c r="L162" s="287">
        <v>7300110</v>
      </c>
      <c r="M162" s="234"/>
      <c r="N162" s="288">
        <v>88865149</v>
      </c>
    </row>
    <row r="163" spans="1:14" ht="16.5" customHeight="1" x14ac:dyDescent="0.15">
      <c r="A163" s="152" t="s">
        <v>116</v>
      </c>
      <c r="B163" s="289">
        <v>153560</v>
      </c>
      <c r="C163" s="283">
        <v>0</v>
      </c>
      <c r="D163" s="283">
        <v>153560</v>
      </c>
      <c r="E163" s="283">
        <v>0</v>
      </c>
      <c r="F163" s="224">
        <v>0</v>
      </c>
      <c r="G163" s="285">
        <v>8232</v>
      </c>
      <c r="H163" s="286">
        <v>45030763</v>
      </c>
      <c r="I163" s="283">
        <v>35574161</v>
      </c>
      <c r="J163" s="283">
        <v>19909236</v>
      </c>
      <c r="K163" s="283">
        <v>15664925</v>
      </c>
      <c r="L163" s="287">
        <v>9456602</v>
      </c>
      <c r="M163" s="234"/>
      <c r="N163" s="288">
        <v>89010477</v>
      </c>
    </row>
    <row r="164" spans="1:14" ht="16.5" customHeight="1" x14ac:dyDescent="0.15">
      <c r="A164" s="152" t="s">
        <v>117</v>
      </c>
      <c r="B164" s="289">
        <v>74350</v>
      </c>
      <c r="C164" s="283">
        <v>0</v>
      </c>
      <c r="D164" s="283">
        <v>74350</v>
      </c>
      <c r="E164" s="283">
        <v>0</v>
      </c>
      <c r="F164" s="224">
        <v>0</v>
      </c>
      <c r="G164" s="285">
        <v>0</v>
      </c>
      <c r="H164" s="286">
        <v>38532810</v>
      </c>
      <c r="I164" s="283">
        <v>31804692</v>
      </c>
      <c r="J164" s="283">
        <v>16053423</v>
      </c>
      <c r="K164" s="283">
        <v>15751269</v>
      </c>
      <c r="L164" s="287">
        <v>6728118</v>
      </c>
      <c r="M164" s="234"/>
      <c r="N164" s="288">
        <v>89084827</v>
      </c>
    </row>
    <row r="165" spans="1:14" ht="16.5" customHeight="1" x14ac:dyDescent="0.15">
      <c r="A165" s="152" t="s">
        <v>118</v>
      </c>
      <c r="B165" s="289">
        <v>1469237</v>
      </c>
      <c r="C165" s="283">
        <v>0</v>
      </c>
      <c r="D165" s="283">
        <v>335672</v>
      </c>
      <c r="E165" s="283">
        <v>1133565</v>
      </c>
      <c r="F165" s="224">
        <v>0</v>
      </c>
      <c r="G165" s="285">
        <v>15534</v>
      </c>
      <c r="H165" s="286">
        <v>36968517</v>
      </c>
      <c r="I165" s="283">
        <v>30756097</v>
      </c>
      <c r="J165" s="283">
        <v>15973018</v>
      </c>
      <c r="K165" s="283">
        <v>14783079</v>
      </c>
      <c r="L165" s="287">
        <v>6212420</v>
      </c>
      <c r="M165" s="234"/>
      <c r="N165" s="288">
        <v>90205529</v>
      </c>
    </row>
    <row r="166" spans="1:14" ht="16.5" customHeight="1" x14ac:dyDescent="0.15">
      <c r="A166" s="152" t="s">
        <v>119</v>
      </c>
      <c r="B166" s="289">
        <v>313374</v>
      </c>
      <c r="C166" s="283">
        <v>0</v>
      </c>
      <c r="D166" s="283">
        <v>313374</v>
      </c>
      <c r="E166" s="283">
        <v>0</v>
      </c>
      <c r="F166" s="224">
        <v>0</v>
      </c>
      <c r="G166" s="285">
        <v>14914</v>
      </c>
      <c r="H166" s="286">
        <v>38025547</v>
      </c>
      <c r="I166" s="283">
        <v>30755509</v>
      </c>
      <c r="J166" s="283">
        <v>16196671</v>
      </c>
      <c r="K166" s="283">
        <v>14558838</v>
      </c>
      <c r="L166" s="287">
        <v>7270038</v>
      </c>
      <c r="M166" s="234"/>
      <c r="N166" s="288">
        <v>90503989</v>
      </c>
    </row>
    <row r="167" spans="1:14" ht="16.5" customHeight="1" x14ac:dyDescent="0.15">
      <c r="A167" s="152" t="s">
        <v>33</v>
      </c>
      <c r="B167" s="289">
        <v>345018</v>
      </c>
      <c r="C167" s="283">
        <v>0</v>
      </c>
      <c r="D167" s="283">
        <v>345018</v>
      </c>
      <c r="E167" s="283">
        <v>0</v>
      </c>
      <c r="F167" s="224">
        <v>0</v>
      </c>
      <c r="G167" s="285">
        <v>0</v>
      </c>
      <c r="H167" s="286">
        <v>31992621</v>
      </c>
      <c r="I167" s="283">
        <v>26170901</v>
      </c>
      <c r="J167" s="283">
        <v>13310651</v>
      </c>
      <c r="K167" s="283">
        <v>12860250</v>
      </c>
      <c r="L167" s="287">
        <v>5821720</v>
      </c>
      <c r="M167" s="234"/>
      <c r="N167" s="288">
        <v>90849007</v>
      </c>
    </row>
    <row r="168" spans="1:14" s="6" customFormat="1" ht="16.5" customHeight="1" x14ac:dyDescent="0.15">
      <c r="A168" s="152" t="s">
        <v>69</v>
      </c>
      <c r="B168" s="289">
        <v>122500</v>
      </c>
      <c r="C168" s="283">
        <v>0</v>
      </c>
      <c r="D168" s="283">
        <v>122500</v>
      </c>
      <c r="E168" s="283">
        <v>0</v>
      </c>
      <c r="F168" s="224">
        <v>0</v>
      </c>
      <c r="G168" s="285">
        <v>0</v>
      </c>
      <c r="H168" s="286">
        <v>28988986</v>
      </c>
      <c r="I168" s="283">
        <v>23391788</v>
      </c>
      <c r="J168" s="283">
        <v>12236546</v>
      </c>
      <c r="K168" s="283">
        <v>11155242</v>
      </c>
      <c r="L168" s="287">
        <v>5597198</v>
      </c>
      <c r="M168" s="234"/>
      <c r="N168" s="288">
        <v>90971507</v>
      </c>
    </row>
    <row r="169" spans="1:14" ht="16.5" customHeight="1" x14ac:dyDescent="0.15">
      <c r="A169" s="152" t="s">
        <v>34</v>
      </c>
      <c r="B169" s="289">
        <v>877798</v>
      </c>
      <c r="C169" s="283">
        <v>0</v>
      </c>
      <c r="D169" s="283">
        <v>877798</v>
      </c>
      <c r="E169" s="283">
        <v>0</v>
      </c>
      <c r="F169" s="224">
        <v>0</v>
      </c>
      <c r="G169" s="285">
        <v>0</v>
      </c>
      <c r="H169" s="286">
        <v>40321822</v>
      </c>
      <c r="I169" s="283">
        <v>32464536</v>
      </c>
      <c r="J169" s="283">
        <v>16916022</v>
      </c>
      <c r="K169" s="283">
        <v>15548514</v>
      </c>
      <c r="L169" s="287">
        <v>7857286</v>
      </c>
      <c r="M169" s="234"/>
      <c r="N169" s="288">
        <v>91849305</v>
      </c>
    </row>
    <row r="170" spans="1:14" ht="16.5" customHeight="1" x14ac:dyDescent="0.15">
      <c r="A170" s="152" t="s">
        <v>599</v>
      </c>
      <c r="B170" s="289">
        <v>96323</v>
      </c>
      <c r="C170" s="283">
        <v>0</v>
      </c>
      <c r="D170" s="283">
        <v>96323</v>
      </c>
      <c r="E170" s="283">
        <v>0</v>
      </c>
      <c r="F170" s="224">
        <v>0</v>
      </c>
      <c r="G170" s="285">
        <v>0</v>
      </c>
      <c r="H170" s="286">
        <v>26146373</v>
      </c>
      <c r="I170" s="283">
        <v>21296129</v>
      </c>
      <c r="J170" s="283">
        <v>10773152</v>
      </c>
      <c r="K170" s="283">
        <v>10522977</v>
      </c>
      <c r="L170" s="287">
        <v>4850244</v>
      </c>
      <c r="M170" s="234"/>
      <c r="N170" s="288">
        <v>91945628</v>
      </c>
    </row>
    <row r="171" spans="1:14" ht="16.5" customHeight="1" x14ac:dyDescent="0.15">
      <c r="A171" s="152" t="s">
        <v>112</v>
      </c>
      <c r="B171" s="289">
        <v>224092</v>
      </c>
      <c r="C171" s="283">
        <v>0</v>
      </c>
      <c r="D171" s="283">
        <v>224092</v>
      </c>
      <c r="E171" s="283">
        <v>0</v>
      </c>
      <c r="F171" s="224">
        <v>0</v>
      </c>
      <c r="G171" s="285">
        <v>0</v>
      </c>
      <c r="H171" s="286">
        <v>33464063</v>
      </c>
      <c r="I171" s="283">
        <v>26851961</v>
      </c>
      <c r="J171" s="283">
        <v>14185402</v>
      </c>
      <c r="K171" s="283">
        <v>12666559</v>
      </c>
      <c r="L171" s="287">
        <v>6612102</v>
      </c>
      <c r="M171" s="234"/>
      <c r="N171" s="288">
        <v>92169720</v>
      </c>
    </row>
    <row r="172" spans="1:14" ht="16.5" customHeight="1" x14ac:dyDescent="0.15">
      <c r="A172" s="152" t="s">
        <v>113</v>
      </c>
      <c r="B172" s="289">
        <v>4587920</v>
      </c>
      <c r="C172" s="283">
        <v>0</v>
      </c>
      <c r="D172" s="283">
        <v>201312</v>
      </c>
      <c r="E172" s="283">
        <v>4386608</v>
      </c>
      <c r="F172" s="224">
        <v>0</v>
      </c>
      <c r="G172" s="285">
        <v>96606</v>
      </c>
      <c r="H172" s="286">
        <v>44929915</v>
      </c>
      <c r="I172" s="283">
        <v>36041541</v>
      </c>
      <c r="J172" s="283">
        <v>19832641</v>
      </c>
      <c r="K172" s="283">
        <v>16208900</v>
      </c>
      <c r="L172" s="287">
        <v>8888374</v>
      </c>
      <c r="M172" s="234"/>
      <c r="N172" s="288">
        <v>94876909</v>
      </c>
    </row>
    <row r="173" spans="1:14" ht="16.5" customHeight="1" x14ac:dyDescent="0.15">
      <c r="A173" s="152" t="s">
        <v>114</v>
      </c>
      <c r="B173" s="289">
        <v>230664</v>
      </c>
      <c r="C173" s="283">
        <v>0</v>
      </c>
      <c r="D173" s="283">
        <v>230664</v>
      </c>
      <c r="E173" s="283">
        <v>0</v>
      </c>
      <c r="F173" s="224">
        <v>0</v>
      </c>
      <c r="G173" s="285">
        <v>18920</v>
      </c>
      <c r="H173" s="286">
        <v>47748145</v>
      </c>
      <c r="I173" s="283">
        <v>37695173</v>
      </c>
      <c r="J173" s="283">
        <v>18519129</v>
      </c>
      <c r="K173" s="283">
        <v>19176044</v>
      </c>
      <c r="L173" s="287">
        <v>10052972</v>
      </c>
      <c r="M173" s="234"/>
      <c r="N173" s="288">
        <v>95088653</v>
      </c>
    </row>
    <row r="174" spans="1:14" ht="16.5" customHeight="1" x14ac:dyDescent="0.15">
      <c r="A174" s="152" t="s">
        <v>115</v>
      </c>
      <c r="B174" s="289">
        <v>9200</v>
      </c>
      <c r="C174" s="283">
        <v>0</v>
      </c>
      <c r="D174" s="283">
        <v>9200</v>
      </c>
      <c r="E174" s="283">
        <v>0</v>
      </c>
      <c r="F174" s="224">
        <v>0</v>
      </c>
      <c r="G174" s="285">
        <v>3789</v>
      </c>
      <c r="H174" s="286">
        <v>57024708</v>
      </c>
      <c r="I174" s="283">
        <v>47681898</v>
      </c>
      <c r="J174" s="283">
        <v>21384554</v>
      </c>
      <c r="K174" s="283">
        <v>26297344</v>
      </c>
      <c r="L174" s="287">
        <v>9342810</v>
      </c>
      <c r="M174" s="234"/>
      <c r="N174" s="288">
        <v>95094064</v>
      </c>
    </row>
    <row r="175" spans="1:14" ht="16.5" customHeight="1" x14ac:dyDescent="0.15">
      <c r="A175" s="152" t="s">
        <v>116</v>
      </c>
      <c r="B175" s="289">
        <v>233003</v>
      </c>
      <c r="C175" s="283">
        <v>0</v>
      </c>
      <c r="D175" s="283">
        <v>233003</v>
      </c>
      <c r="E175" s="283">
        <v>0</v>
      </c>
      <c r="F175" s="224">
        <v>0</v>
      </c>
      <c r="G175" s="285">
        <v>0</v>
      </c>
      <c r="H175" s="286">
        <v>61790672</v>
      </c>
      <c r="I175" s="283">
        <v>53381532</v>
      </c>
      <c r="J175" s="283">
        <v>17926009</v>
      </c>
      <c r="K175" s="283">
        <v>35455523</v>
      </c>
      <c r="L175" s="287">
        <v>8409140</v>
      </c>
      <c r="M175" s="234"/>
      <c r="N175" s="288">
        <v>95327067</v>
      </c>
    </row>
    <row r="176" spans="1:14" ht="16.5" customHeight="1" x14ac:dyDescent="0.15">
      <c r="A176" s="152" t="s">
        <v>117</v>
      </c>
      <c r="B176" s="289">
        <v>175445</v>
      </c>
      <c r="C176" s="283">
        <v>0</v>
      </c>
      <c r="D176" s="283">
        <v>175445</v>
      </c>
      <c r="E176" s="283">
        <v>0</v>
      </c>
      <c r="F176" s="224">
        <v>0</v>
      </c>
      <c r="G176" s="285">
        <v>0</v>
      </c>
      <c r="H176" s="286">
        <v>55026158</v>
      </c>
      <c r="I176" s="283">
        <v>48836108</v>
      </c>
      <c r="J176" s="283">
        <v>21038313</v>
      </c>
      <c r="K176" s="283">
        <v>27797795</v>
      </c>
      <c r="L176" s="287">
        <v>6190050</v>
      </c>
      <c r="M176" s="234"/>
      <c r="N176" s="288">
        <v>95502512</v>
      </c>
    </row>
    <row r="177" spans="1:14" ht="16.5" customHeight="1" x14ac:dyDescent="0.15">
      <c r="A177" s="152" t="s">
        <v>118</v>
      </c>
      <c r="B177" s="289">
        <v>481503</v>
      </c>
      <c r="C177" s="283">
        <v>57868</v>
      </c>
      <c r="D177" s="283">
        <v>423635</v>
      </c>
      <c r="E177" s="283">
        <v>0</v>
      </c>
      <c r="F177" s="224">
        <v>0</v>
      </c>
      <c r="G177" s="285">
        <v>0</v>
      </c>
      <c r="H177" s="286">
        <v>57191715</v>
      </c>
      <c r="I177" s="283">
        <v>50520863</v>
      </c>
      <c r="J177" s="283">
        <v>22472966</v>
      </c>
      <c r="K177" s="283">
        <v>28047897</v>
      </c>
      <c r="L177" s="287">
        <v>6670852</v>
      </c>
      <c r="M177" s="234"/>
      <c r="N177" s="288">
        <v>95984015</v>
      </c>
    </row>
    <row r="178" spans="1:14" ht="16.5" customHeight="1" x14ac:dyDescent="0.15">
      <c r="A178" s="152" t="s">
        <v>119</v>
      </c>
      <c r="B178" s="289">
        <v>492977</v>
      </c>
      <c r="C178" s="283">
        <v>0</v>
      </c>
      <c r="D178" s="283">
        <v>492977</v>
      </c>
      <c r="E178" s="283">
        <v>0</v>
      </c>
      <c r="F178" s="224">
        <v>0</v>
      </c>
      <c r="G178" s="285">
        <v>0</v>
      </c>
      <c r="H178" s="286">
        <v>46016176</v>
      </c>
      <c r="I178" s="283">
        <v>39212954</v>
      </c>
      <c r="J178" s="283">
        <v>16436332</v>
      </c>
      <c r="K178" s="283">
        <v>22776622</v>
      </c>
      <c r="L178" s="287">
        <v>6803222</v>
      </c>
      <c r="M178" s="234"/>
      <c r="N178" s="288">
        <v>96476992</v>
      </c>
    </row>
    <row r="179" spans="1:14" ht="16.5" customHeight="1" x14ac:dyDescent="0.15">
      <c r="A179" s="152" t="s">
        <v>33</v>
      </c>
      <c r="B179" s="289">
        <v>162756</v>
      </c>
      <c r="C179" s="283">
        <v>0</v>
      </c>
      <c r="D179" s="283">
        <v>162756</v>
      </c>
      <c r="E179" s="283">
        <v>0</v>
      </c>
      <c r="F179" s="224">
        <v>0</v>
      </c>
      <c r="G179" s="285">
        <v>0</v>
      </c>
      <c r="H179" s="286">
        <v>39714317</v>
      </c>
      <c r="I179" s="283">
        <v>34069861</v>
      </c>
      <c r="J179" s="283">
        <v>12122953</v>
      </c>
      <c r="K179" s="283">
        <v>21946908</v>
      </c>
      <c r="L179" s="287">
        <v>5644456</v>
      </c>
      <c r="M179" s="234"/>
      <c r="N179" s="288">
        <v>96639748</v>
      </c>
    </row>
    <row r="180" spans="1:14" s="6" customFormat="1" ht="16.5" customHeight="1" x14ac:dyDescent="0.15">
      <c r="A180" s="152" t="s">
        <v>69</v>
      </c>
      <c r="B180" s="289">
        <v>241690</v>
      </c>
      <c r="C180" s="283">
        <v>0</v>
      </c>
      <c r="D180" s="283">
        <v>241690</v>
      </c>
      <c r="E180" s="283">
        <v>0</v>
      </c>
      <c r="F180" s="224">
        <v>0</v>
      </c>
      <c r="G180" s="285">
        <v>8802650</v>
      </c>
      <c r="H180" s="286">
        <v>30734082</v>
      </c>
      <c r="I180" s="283">
        <v>26587770</v>
      </c>
      <c r="J180" s="283">
        <v>10328595</v>
      </c>
      <c r="K180" s="283">
        <v>16259175</v>
      </c>
      <c r="L180" s="287">
        <v>4146312</v>
      </c>
      <c r="M180" s="234"/>
      <c r="N180" s="288">
        <v>88078788</v>
      </c>
    </row>
    <row r="181" spans="1:14" ht="16.5" customHeight="1" x14ac:dyDescent="0.15">
      <c r="A181" s="152" t="s">
        <v>34</v>
      </c>
      <c r="B181" s="289">
        <v>449979</v>
      </c>
      <c r="C181" s="283">
        <v>0</v>
      </c>
      <c r="D181" s="283">
        <v>449979</v>
      </c>
      <c r="E181" s="283">
        <v>0</v>
      </c>
      <c r="F181" s="224">
        <v>0</v>
      </c>
      <c r="G181" s="285">
        <v>0</v>
      </c>
      <c r="H181" s="286">
        <v>36129721</v>
      </c>
      <c r="I181" s="283">
        <v>29355809</v>
      </c>
      <c r="J181" s="283">
        <v>14172003</v>
      </c>
      <c r="K181" s="283">
        <v>15183806</v>
      </c>
      <c r="L181" s="287">
        <v>6773912</v>
      </c>
      <c r="M181" s="234"/>
      <c r="N181" s="288">
        <v>88528767</v>
      </c>
    </row>
    <row r="182" spans="1:14" ht="16.5" customHeight="1" x14ac:dyDescent="0.15">
      <c r="A182" s="152" t="s">
        <v>613</v>
      </c>
      <c r="B182" s="289">
        <v>133168</v>
      </c>
      <c r="C182" s="283">
        <v>0</v>
      </c>
      <c r="D182" s="283">
        <v>133168</v>
      </c>
      <c r="E182" s="283">
        <v>0</v>
      </c>
      <c r="F182" s="224">
        <v>0</v>
      </c>
      <c r="G182" s="285">
        <v>0</v>
      </c>
      <c r="H182" s="286">
        <v>27281485</v>
      </c>
      <c r="I182" s="283">
        <v>22190065</v>
      </c>
      <c r="J182" s="283">
        <v>10829282</v>
      </c>
      <c r="K182" s="283">
        <v>11360783</v>
      </c>
      <c r="L182" s="287">
        <v>5091420</v>
      </c>
      <c r="M182" s="234"/>
      <c r="N182" s="288">
        <v>88661935</v>
      </c>
    </row>
    <row r="183" spans="1:14" ht="16.5" customHeight="1" x14ac:dyDescent="0.15">
      <c r="A183" s="152" t="s">
        <v>112</v>
      </c>
      <c r="B183" s="289">
        <v>182812</v>
      </c>
      <c r="C183" s="283">
        <v>0</v>
      </c>
      <c r="D183" s="283">
        <v>182812</v>
      </c>
      <c r="E183" s="283">
        <v>0</v>
      </c>
      <c r="F183" s="224">
        <v>0</v>
      </c>
      <c r="G183" s="285">
        <v>0</v>
      </c>
      <c r="H183" s="286">
        <v>27435969</v>
      </c>
      <c r="I183" s="283">
        <v>23039741</v>
      </c>
      <c r="J183" s="283">
        <v>12144186</v>
      </c>
      <c r="K183" s="283">
        <v>10895555</v>
      </c>
      <c r="L183" s="287">
        <v>4396228</v>
      </c>
      <c r="M183" s="234"/>
      <c r="N183" s="288">
        <v>88844747</v>
      </c>
    </row>
    <row r="184" spans="1:14" ht="16.5" customHeight="1" x14ac:dyDescent="0.15">
      <c r="A184" s="152" t="s">
        <v>113</v>
      </c>
      <c r="B184" s="289">
        <v>89734</v>
      </c>
      <c r="C184" s="283">
        <v>0</v>
      </c>
      <c r="D184" s="283">
        <v>89734</v>
      </c>
      <c r="E184" s="283">
        <v>0</v>
      </c>
      <c r="F184" s="224">
        <v>0</v>
      </c>
      <c r="G184" s="285">
        <v>12888</v>
      </c>
      <c r="H184" s="286">
        <v>30937274</v>
      </c>
      <c r="I184" s="283">
        <v>26165100</v>
      </c>
      <c r="J184" s="283">
        <v>13063131</v>
      </c>
      <c r="K184" s="283">
        <v>13101969</v>
      </c>
      <c r="L184" s="287">
        <v>4772174</v>
      </c>
      <c r="M184" s="234"/>
      <c r="N184" s="288">
        <v>88921593</v>
      </c>
    </row>
    <row r="185" spans="1:14" ht="16.5" customHeight="1" x14ac:dyDescent="0.15">
      <c r="A185" s="152" t="s">
        <v>114</v>
      </c>
      <c r="B185" s="289">
        <v>0</v>
      </c>
      <c r="C185" s="283">
        <v>0</v>
      </c>
      <c r="D185" s="283">
        <v>0</v>
      </c>
      <c r="E185" s="283">
        <v>0</v>
      </c>
      <c r="F185" s="224">
        <v>0</v>
      </c>
      <c r="G185" s="285">
        <v>15402</v>
      </c>
      <c r="H185" s="286">
        <v>22968495</v>
      </c>
      <c r="I185" s="283">
        <v>18712091</v>
      </c>
      <c r="J185" s="283">
        <v>8598384</v>
      </c>
      <c r="K185" s="283">
        <v>10113707</v>
      </c>
      <c r="L185" s="287">
        <v>4256404</v>
      </c>
      <c r="M185" s="234"/>
      <c r="N185" s="288">
        <v>88906191</v>
      </c>
    </row>
    <row r="186" spans="1:14" ht="16.5" customHeight="1" x14ac:dyDescent="0.15">
      <c r="A186" s="152" t="s">
        <v>115</v>
      </c>
      <c r="B186" s="289">
        <v>0</v>
      </c>
      <c r="C186" s="283">
        <v>0</v>
      </c>
      <c r="D186" s="283">
        <v>0</v>
      </c>
      <c r="E186" s="283">
        <v>0</v>
      </c>
      <c r="F186" s="224">
        <v>0</v>
      </c>
      <c r="G186" s="285">
        <v>15749</v>
      </c>
      <c r="H186" s="286">
        <v>27044229</v>
      </c>
      <c r="I186" s="283">
        <v>22366041</v>
      </c>
      <c r="J186" s="283">
        <v>10019976</v>
      </c>
      <c r="K186" s="283">
        <v>12346065</v>
      </c>
      <c r="L186" s="287">
        <v>4678188</v>
      </c>
      <c r="M186" s="234"/>
      <c r="N186" s="288">
        <v>88890442</v>
      </c>
    </row>
    <row r="187" spans="1:14" ht="16.5" customHeight="1" x14ac:dyDescent="0.15">
      <c r="A187" s="152" t="s">
        <v>116</v>
      </c>
      <c r="B187" s="289">
        <v>99670</v>
      </c>
      <c r="C187" s="283">
        <v>0</v>
      </c>
      <c r="D187" s="283">
        <v>99670</v>
      </c>
      <c r="E187" s="283">
        <v>0</v>
      </c>
      <c r="F187" s="224">
        <v>0</v>
      </c>
      <c r="G187" s="285">
        <v>0</v>
      </c>
      <c r="H187" s="286">
        <v>30108492</v>
      </c>
      <c r="I187" s="283">
        <v>24025304</v>
      </c>
      <c r="J187" s="283">
        <v>11938373</v>
      </c>
      <c r="K187" s="283">
        <v>12086931</v>
      </c>
      <c r="L187" s="287">
        <v>6083188</v>
      </c>
      <c r="M187" s="234"/>
      <c r="N187" s="288">
        <v>88990112</v>
      </c>
    </row>
    <row r="188" spans="1:14" ht="16.5" customHeight="1" x14ac:dyDescent="0.15">
      <c r="A188" s="152" t="s">
        <v>117</v>
      </c>
      <c r="B188" s="289">
        <v>66983</v>
      </c>
      <c r="C188" s="283">
        <v>0</v>
      </c>
      <c r="D188" s="283">
        <v>66983</v>
      </c>
      <c r="E188" s="283">
        <v>0</v>
      </c>
      <c r="F188" s="224">
        <v>0</v>
      </c>
      <c r="G188" s="285">
        <v>0</v>
      </c>
      <c r="H188" s="286">
        <v>23730675</v>
      </c>
      <c r="I188" s="283">
        <v>19286389</v>
      </c>
      <c r="J188" s="283">
        <v>10192902</v>
      </c>
      <c r="K188" s="283">
        <v>9093487</v>
      </c>
      <c r="L188" s="287">
        <v>4444286</v>
      </c>
      <c r="M188" s="234"/>
      <c r="N188" s="288">
        <v>89057095</v>
      </c>
    </row>
    <row r="189" spans="1:14" ht="16.5" customHeight="1" x14ac:dyDescent="0.15">
      <c r="A189" s="152" t="s">
        <v>118</v>
      </c>
      <c r="B189" s="289">
        <v>203122</v>
      </c>
      <c r="C189" s="283">
        <v>30466</v>
      </c>
      <c r="D189" s="283">
        <v>172656</v>
      </c>
      <c r="E189" s="283">
        <v>0</v>
      </c>
      <c r="F189" s="224">
        <v>0</v>
      </c>
      <c r="G189" s="285">
        <v>200598</v>
      </c>
      <c r="H189" s="286">
        <v>29307934</v>
      </c>
      <c r="I189" s="283">
        <v>24322816</v>
      </c>
      <c r="J189" s="283">
        <v>13801985</v>
      </c>
      <c r="K189" s="283">
        <v>10520831</v>
      </c>
      <c r="L189" s="287">
        <v>4985118</v>
      </c>
      <c r="M189" s="234"/>
      <c r="N189" s="288">
        <v>89059619</v>
      </c>
    </row>
    <row r="190" spans="1:14" ht="16.5" customHeight="1" x14ac:dyDescent="0.15">
      <c r="A190" s="152" t="s">
        <v>119</v>
      </c>
      <c r="B190" s="289">
        <v>65123</v>
      </c>
      <c r="C190" s="283">
        <v>0</v>
      </c>
      <c r="D190" s="283">
        <v>65123</v>
      </c>
      <c r="E190" s="283">
        <v>0</v>
      </c>
      <c r="F190" s="224">
        <v>0</v>
      </c>
      <c r="G190" s="285">
        <v>4295</v>
      </c>
      <c r="H190" s="286">
        <v>28430028</v>
      </c>
      <c r="I190" s="283">
        <v>23869712</v>
      </c>
      <c r="J190" s="283">
        <v>13318812</v>
      </c>
      <c r="K190" s="283">
        <v>10550900</v>
      </c>
      <c r="L190" s="287">
        <v>4560316</v>
      </c>
      <c r="M190" s="234"/>
      <c r="N190" s="288">
        <v>89120447</v>
      </c>
    </row>
    <row r="191" spans="1:14" ht="16.5" customHeight="1" x14ac:dyDescent="0.15">
      <c r="A191" s="152" t="s">
        <v>33</v>
      </c>
      <c r="B191" s="289">
        <v>413735</v>
      </c>
      <c r="C191" s="283">
        <v>0</v>
      </c>
      <c r="D191" s="283">
        <v>413735</v>
      </c>
      <c r="E191" s="283">
        <v>0</v>
      </c>
      <c r="F191" s="224">
        <v>0</v>
      </c>
      <c r="G191" s="285">
        <v>69397</v>
      </c>
      <c r="H191" s="286">
        <v>27334350</v>
      </c>
      <c r="I191" s="283">
        <v>21636500</v>
      </c>
      <c r="J191" s="283">
        <v>11453511</v>
      </c>
      <c r="K191" s="283">
        <v>10182989</v>
      </c>
      <c r="L191" s="287">
        <v>5697850</v>
      </c>
      <c r="M191" s="234"/>
      <c r="N191" s="288">
        <v>89464785</v>
      </c>
    </row>
    <row r="192" spans="1:14" s="6" customFormat="1" ht="16.5" customHeight="1" x14ac:dyDescent="0.15">
      <c r="A192" s="152" t="s">
        <v>69</v>
      </c>
      <c r="B192" s="289">
        <v>464774</v>
      </c>
      <c r="C192" s="283">
        <v>0</v>
      </c>
      <c r="D192" s="283">
        <v>40559</v>
      </c>
      <c r="E192" s="283">
        <v>424215</v>
      </c>
      <c r="F192" s="224">
        <v>0</v>
      </c>
      <c r="G192" s="285">
        <v>4271</v>
      </c>
      <c r="H192" s="286">
        <v>25769591</v>
      </c>
      <c r="I192" s="283">
        <v>21037963</v>
      </c>
      <c r="J192" s="283">
        <v>10300422</v>
      </c>
      <c r="K192" s="283">
        <v>10737541</v>
      </c>
      <c r="L192" s="287">
        <v>4731628</v>
      </c>
      <c r="M192" s="234"/>
      <c r="N192" s="288">
        <v>89925288</v>
      </c>
    </row>
    <row r="193" spans="1:14" ht="16.5" customHeight="1" x14ac:dyDescent="0.15">
      <c r="A193" s="152" t="s">
        <v>34</v>
      </c>
      <c r="B193" s="289">
        <v>344860</v>
      </c>
      <c r="C193" s="283">
        <v>0</v>
      </c>
      <c r="D193" s="283">
        <v>344860</v>
      </c>
      <c r="E193" s="283">
        <v>0</v>
      </c>
      <c r="F193" s="224">
        <v>0</v>
      </c>
      <c r="G193" s="285">
        <v>0</v>
      </c>
      <c r="H193" s="286">
        <v>28596428</v>
      </c>
      <c r="I193" s="283">
        <v>23068324</v>
      </c>
      <c r="J193" s="283">
        <v>11599996</v>
      </c>
      <c r="K193" s="283">
        <v>11468328</v>
      </c>
      <c r="L193" s="287">
        <v>5528104</v>
      </c>
      <c r="M193" s="234"/>
      <c r="N193" s="288">
        <v>90270148</v>
      </c>
    </row>
    <row r="194" spans="1:14" ht="16.5" customHeight="1" x14ac:dyDescent="0.15">
      <c r="A194" s="152" t="s">
        <v>631</v>
      </c>
      <c r="B194" s="289">
        <v>45435</v>
      </c>
      <c r="C194" s="283">
        <v>0</v>
      </c>
      <c r="D194" s="283">
        <v>45435</v>
      </c>
      <c r="E194" s="283">
        <v>0</v>
      </c>
      <c r="F194" s="224">
        <v>0</v>
      </c>
      <c r="G194" s="285">
        <v>0</v>
      </c>
      <c r="H194" s="286">
        <v>24122284</v>
      </c>
      <c r="I194" s="283">
        <v>19765362</v>
      </c>
      <c r="J194" s="283">
        <v>10732130</v>
      </c>
      <c r="K194" s="283">
        <v>9033232</v>
      </c>
      <c r="L194" s="287">
        <v>4356922</v>
      </c>
      <c r="M194" s="234"/>
      <c r="N194" s="288">
        <v>90315583</v>
      </c>
    </row>
    <row r="195" spans="1:14" ht="16.5" customHeight="1" x14ac:dyDescent="0.15">
      <c r="A195" s="152" t="s">
        <v>112</v>
      </c>
      <c r="B195" s="289">
        <v>231328</v>
      </c>
      <c r="C195" s="283">
        <v>0</v>
      </c>
      <c r="D195" s="283">
        <v>231328</v>
      </c>
      <c r="E195" s="283">
        <v>0</v>
      </c>
      <c r="F195" s="224">
        <v>0</v>
      </c>
      <c r="G195" s="285">
        <v>298357</v>
      </c>
      <c r="H195" s="286">
        <v>27584351</v>
      </c>
      <c r="I195" s="283">
        <v>23538983</v>
      </c>
      <c r="J195" s="283">
        <v>13259830</v>
      </c>
      <c r="K195" s="283">
        <v>10279153</v>
      </c>
      <c r="L195" s="287">
        <v>4045368</v>
      </c>
      <c r="M195" s="234"/>
      <c r="N195" s="288">
        <v>90248554</v>
      </c>
    </row>
    <row r="196" spans="1:14" ht="16.5" customHeight="1" x14ac:dyDescent="0.15">
      <c r="A196" s="152" t="s">
        <v>113</v>
      </c>
      <c r="B196" s="289">
        <v>2339385</v>
      </c>
      <c r="C196" s="283">
        <v>0</v>
      </c>
      <c r="D196" s="283">
        <v>99385</v>
      </c>
      <c r="E196" s="283">
        <v>2240000</v>
      </c>
      <c r="F196" s="224">
        <v>0</v>
      </c>
      <c r="G196" s="285">
        <v>0</v>
      </c>
      <c r="H196" s="286">
        <v>37161572</v>
      </c>
      <c r="I196" s="283">
        <v>31313230</v>
      </c>
      <c r="J196" s="283">
        <v>17063990</v>
      </c>
      <c r="K196" s="283">
        <v>14249240</v>
      </c>
      <c r="L196" s="287">
        <v>5848342</v>
      </c>
      <c r="M196" s="234"/>
      <c r="N196" s="288">
        <v>92087939</v>
      </c>
    </row>
    <row r="197" spans="1:14" ht="16.5" customHeight="1" x14ac:dyDescent="0.15">
      <c r="A197" s="152" t="s">
        <v>114</v>
      </c>
      <c r="B197" s="289">
        <v>95200</v>
      </c>
      <c r="C197" s="283">
        <v>0</v>
      </c>
      <c r="D197" s="283">
        <v>95200</v>
      </c>
      <c r="E197" s="283">
        <v>0</v>
      </c>
      <c r="F197" s="224">
        <v>0</v>
      </c>
      <c r="G197" s="285">
        <v>0</v>
      </c>
      <c r="H197" s="286">
        <v>27146572</v>
      </c>
      <c r="I197" s="283">
        <v>22296358</v>
      </c>
      <c r="J197" s="283">
        <v>10618434</v>
      </c>
      <c r="K197" s="283">
        <v>11677924</v>
      </c>
      <c r="L197" s="287">
        <v>4850214</v>
      </c>
      <c r="M197" s="234"/>
      <c r="N197" s="288">
        <v>92183139</v>
      </c>
    </row>
    <row r="198" spans="1:14" ht="16.5" customHeight="1" x14ac:dyDescent="0.15">
      <c r="A198" s="152" t="s">
        <v>115</v>
      </c>
      <c r="B198" s="289">
        <v>215445</v>
      </c>
      <c r="C198" s="283">
        <v>0</v>
      </c>
      <c r="D198" s="283">
        <v>215445</v>
      </c>
      <c r="E198" s="283">
        <v>0</v>
      </c>
      <c r="F198" s="224">
        <v>0</v>
      </c>
      <c r="G198" s="285">
        <v>5118</v>
      </c>
      <c r="H198" s="286">
        <v>22940993</v>
      </c>
      <c r="I198" s="283">
        <v>18690809</v>
      </c>
      <c r="J198" s="283">
        <v>10029603</v>
      </c>
      <c r="K198" s="283">
        <v>8661206</v>
      </c>
      <c r="L198" s="287">
        <v>4250184</v>
      </c>
      <c r="M198" s="234"/>
      <c r="N198" s="288">
        <v>92393466</v>
      </c>
    </row>
    <row r="199" spans="1:14" ht="16.5" customHeight="1" x14ac:dyDescent="0.15">
      <c r="A199" s="152" t="s">
        <v>116</v>
      </c>
      <c r="B199" s="289">
        <v>266901</v>
      </c>
      <c r="C199" s="283">
        <v>0</v>
      </c>
      <c r="D199" s="283">
        <v>266901</v>
      </c>
      <c r="E199" s="283">
        <v>0</v>
      </c>
      <c r="F199" s="224">
        <v>0</v>
      </c>
      <c r="G199" s="285">
        <v>0</v>
      </c>
      <c r="H199" s="286">
        <v>30508785</v>
      </c>
      <c r="I199" s="283">
        <v>25183879</v>
      </c>
      <c r="J199" s="283">
        <v>13647152</v>
      </c>
      <c r="K199" s="283">
        <v>11536727</v>
      </c>
      <c r="L199" s="287">
        <v>5324906</v>
      </c>
      <c r="M199" s="234"/>
      <c r="N199" s="288">
        <v>92660367</v>
      </c>
    </row>
    <row r="200" spans="1:14" ht="16.5" customHeight="1" x14ac:dyDescent="0.15">
      <c r="A200" s="152" t="s">
        <v>117</v>
      </c>
      <c r="B200" s="289">
        <v>750642</v>
      </c>
      <c r="C200" s="283">
        <v>0</v>
      </c>
      <c r="D200" s="283">
        <v>750642</v>
      </c>
      <c r="E200" s="283">
        <v>0</v>
      </c>
      <c r="F200" s="224">
        <v>0</v>
      </c>
      <c r="G200" s="285">
        <v>0</v>
      </c>
      <c r="H200" s="286">
        <v>30318110</v>
      </c>
      <c r="I200" s="283">
        <v>25518070</v>
      </c>
      <c r="J200" s="283">
        <v>13692762</v>
      </c>
      <c r="K200" s="283">
        <v>11825308</v>
      </c>
      <c r="L200" s="287">
        <v>4800040</v>
      </c>
      <c r="M200" s="234"/>
      <c r="N200" s="288">
        <v>93411009</v>
      </c>
    </row>
    <row r="201" spans="1:14" ht="16.5" customHeight="1" x14ac:dyDescent="0.15">
      <c r="A201" s="152" t="s">
        <v>118</v>
      </c>
      <c r="B201" s="289">
        <v>619185</v>
      </c>
      <c r="C201" s="283">
        <v>0</v>
      </c>
      <c r="D201" s="283">
        <v>619185</v>
      </c>
      <c r="E201" s="283">
        <v>0</v>
      </c>
      <c r="F201" s="224">
        <v>0</v>
      </c>
      <c r="G201" s="285">
        <v>0</v>
      </c>
      <c r="H201" s="286">
        <v>40115320</v>
      </c>
      <c r="I201" s="283">
        <v>33905488</v>
      </c>
      <c r="J201" s="283">
        <v>18004337</v>
      </c>
      <c r="K201" s="283">
        <v>15901151</v>
      </c>
      <c r="L201" s="287">
        <v>6209832</v>
      </c>
      <c r="M201" s="234"/>
      <c r="N201" s="288">
        <v>94030194</v>
      </c>
    </row>
    <row r="202" spans="1:14" ht="16.5" customHeight="1" x14ac:dyDescent="0.15">
      <c r="A202" s="152" t="s">
        <v>119</v>
      </c>
      <c r="B202" s="289">
        <v>216590</v>
      </c>
      <c r="C202" s="283">
        <v>0</v>
      </c>
      <c r="D202" s="283">
        <v>216590</v>
      </c>
      <c r="E202" s="283">
        <v>0</v>
      </c>
      <c r="F202" s="224">
        <v>0</v>
      </c>
      <c r="G202" s="285">
        <v>0</v>
      </c>
      <c r="H202" s="286">
        <v>34797675</v>
      </c>
      <c r="I202" s="283">
        <v>29961465</v>
      </c>
      <c r="J202" s="283">
        <v>16055828</v>
      </c>
      <c r="K202" s="283">
        <v>13905637</v>
      </c>
      <c r="L202" s="287">
        <v>4836210</v>
      </c>
      <c r="M202" s="234"/>
      <c r="N202" s="288">
        <v>94246784</v>
      </c>
    </row>
    <row r="203" spans="1:14" ht="16.5" customHeight="1" x14ac:dyDescent="0.15">
      <c r="A203" s="152" t="s">
        <v>33</v>
      </c>
      <c r="B203" s="289">
        <v>141447</v>
      </c>
      <c r="C203" s="283">
        <v>0</v>
      </c>
      <c r="D203" s="283">
        <v>141447</v>
      </c>
      <c r="E203" s="283">
        <v>0</v>
      </c>
      <c r="F203" s="224">
        <v>0</v>
      </c>
      <c r="G203" s="285">
        <v>0</v>
      </c>
      <c r="H203" s="286">
        <v>28816561</v>
      </c>
      <c r="I203" s="283">
        <v>23578137</v>
      </c>
      <c r="J203" s="283">
        <v>12200231</v>
      </c>
      <c r="K203" s="283">
        <v>11377906</v>
      </c>
      <c r="L203" s="287">
        <v>5238424</v>
      </c>
      <c r="M203" s="234"/>
      <c r="N203" s="288">
        <v>94388231</v>
      </c>
    </row>
    <row r="204" spans="1:14" s="6" customFormat="1" ht="16.5" customHeight="1" x14ac:dyDescent="0.15">
      <c r="A204" s="152" t="s">
        <v>69</v>
      </c>
      <c r="B204" s="289">
        <v>3511320</v>
      </c>
      <c r="C204" s="283">
        <v>0</v>
      </c>
      <c r="D204" s="283">
        <v>216853</v>
      </c>
      <c r="E204" s="283">
        <v>3294467</v>
      </c>
      <c r="F204" s="224">
        <v>0</v>
      </c>
      <c r="G204" s="285">
        <v>0</v>
      </c>
      <c r="H204" s="286">
        <v>26917633</v>
      </c>
      <c r="I204" s="283">
        <v>22448335</v>
      </c>
      <c r="J204" s="283">
        <v>12200170</v>
      </c>
      <c r="K204" s="283">
        <v>10248165</v>
      </c>
      <c r="L204" s="287">
        <v>4469298</v>
      </c>
      <c r="M204" s="234"/>
      <c r="N204" s="288">
        <v>96226941</v>
      </c>
    </row>
    <row r="205" spans="1:14" s="6" customFormat="1" ht="16.5" customHeight="1" x14ac:dyDescent="0.15">
      <c r="A205" s="152" t="s">
        <v>34</v>
      </c>
      <c r="B205" s="289">
        <v>70550</v>
      </c>
      <c r="C205" s="283">
        <v>0</v>
      </c>
      <c r="D205" s="283">
        <v>70550</v>
      </c>
      <c r="E205" s="283">
        <v>0</v>
      </c>
      <c r="F205" s="224">
        <v>0</v>
      </c>
      <c r="G205" s="285">
        <v>0</v>
      </c>
      <c r="H205" s="286">
        <v>27088210</v>
      </c>
      <c r="I205" s="283">
        <v>21992970</v>
      </c>
      <c r="J205" s="283">
        <v>10928677</v>
      </c>
      <c r="K205" s="283">
        <v>11064293</v>
      </c>
      <c r="L205" s="287">
        <v>5095240</v>
      </c>
      <c r="M205" s="234"/>
      <c r="N205" s="288">
        <v>96297491</v>
      </c>
    </row>
    <row r="206" spans="1:14" s="402" customFormat="1" ht="16.5" customHeight="1" x14ac:dyDescent="0.15">
      <c r="A206" s="403" t="s">
        <v>645</v>
      </c>
      <c r="B206" s="289">
        <v>11850</v>
      </c>
      <c r="C206" s="283">
        <v>0</v>
      </c>
      <c r="D206" s="283">
        <v>11850</v>
      </c>
      <c r="E206" s="283">
        <v>0</v>
      </c>
      <c r="F206" s="224">
        <v>0</v>
      </c>
      <c r="G206" s="404">
        <v>3300</v>
      </c>
      <c r="H206" s="405">
        <v>23707253</v>
      </c>
      <c r="I206" s="283">
        <v>19560195</v>
      </c>
      <c r="J206" s="283">
        <v>10061946</v>
      </c>
      <c r="K206" s="283">
        <v>9498249</v>
      </c>
      <c r="L206" s="287">
        <v>4147058</v>
      </c>
      <c r="M206" s="401"/>
      <c r="N206" s="288">
        <v>96306041</v>
      </c>
    </row>
    <row r="207" spans="1:14" s="402" customFormat="1" ht="16.5" customHeight="1" x14ac:dyDescent="0.15">
      <c r="A207" s="403" t="s">
        <v>112</v>
      </c>
      <c r="B207" s="289">
        <v>445509</v>
      </c>
      <c r="C207" s="283">
        <v>0</v>
      </c>
      <c r="D207" s="283">
        <v>445509</v>
      </c>
      <c r="E207" s="283">
        <v>0</v>
      </c>
      <c r="F207" s="224">
        <v>0</v>
      </c>
      <c r="G207" s="404">
        <v>27600</v>
      </c>
      <c r="H207" s="405">
        <v>32767151</v>
      </c>
      <c r="I207" s="283">
        <v>26989577</v>
      </c>
      <c r="J207" s="283">
        <v>14443718</v>
      </c>
      <c r="K207" s="283">
        <v>12545859</v>
      </c>
      <c r="L207" s="287">
        <v>5777574</v>
      </c>
      <c r="M207" s="401"/>
      <c r="N207" s="288">
        <v>96723950</v>
      </c>
    </row>
    <row r="208" spans="1:14" s="402" customFormat="1" ht="16.5" customHeight="1" x14ac:dyDescent="0.15">
      <c r="A208" s="403" t="s">
        <v>113</v>
      </c>
      <c r="B208" s="289">
        <v>102576</v>
      </c>
      <c r="C208" s="283">
        <v>0</v>
      </c>
      <c r="D208" s="283">
        <v>102576</v>
      </c>
      <c r="E208" s="283">
        <v>0</v>
      </c>
      <c r="F208" s="224">
        <v>0</v>
      </c>
      <c r="G208" s="404">
        <v>0</v>
      </c>
      <c r="H208" s="405">
        <v>42300474</v>
      </c>
      <c r="I208" s="283">
        <v>34137298</v>
      </c>
      <c r="J208" s="283">
        <v>18634886</v>
      </c>
      <c r="K208" s="283">
        <v>15502412</v>
      </c>
      <c r="L208" s="287">
        <v>8163176</v>
      </c>
      <c r="M208" s="401"/>
      <c r="N208" s="288">
        <v>96826526</v>
      </c>
    </row>
    <row r="209" spans="1:19" s="402" customFormat="1" ht="16.5" customHeight="1" x14ac:dyDescent="0.15">
      <c r="A209" s="403" t="s">
        <v>114</v>
      </c>
      <c r="B209" s="289">
        <v>0</v>
      </c>
      <c r="C209" s="283">
        <v>0</v>
      </c>
      <c r="D209" s="283">
        <v>0</v>
      </c>
      <c r="E209" s="283">
        <v>0</v>
      </c>
      <c r="F209" s="224">
        <v>0</v>
      </c>
      <c r="G209" s="404">
        <v>63588</v>
      </c>
      <c r="H209" s="405">
        <v>27365491</v>
      </c>
      <c r="I209" s="283">
        <v>22236025</v>
      </c>
      <c r="J209" s="283">
        <v>11110749</v>
      </c>
      <c r="K209" s="283">
        <v>11125276</v>
      </c>
      <c r="L209" s="287">
        <v>5129466</v>
      </c>
      <c r="M209" s="401"/>
      <c r="N209" s="288">
        <v>96762938</v>
      </c>
    </row>
    <row r="210" spans="1:19" s="402" customFormat="1" ht="16.5" customHeight="1" x14ac:dyDescent="0.15">
      <c r="A210" s="403" t="s">
        <v>115</v>
      </c>
      <c r="B210" s="289">
        <v>0</v>
      </c>
      <c r="C210" s="283">
        <v>0</v>
      </c>
      <c r="D210" s="283">
        <v>0</v>
      </c>
      <c r="E210" s="283">
        <v>0</v>
      </c>
      <c r="F210" s="224">
        <v>0</v>
      </c>
      <c r="G210" s="404">
        <v>15340</v>
      </c>
      <c r="H210" s="405">
        <v>30733385</v>
      </c>
      <c r="I210" s="283">
        <v>25169133</v>
      </c>
      <c r="J210" s="283">
        <v>13325283</v>
      </c>
      <c r="K210" s="283">
        <v>11843850</v>
      </c>
      <c r="L210" s="287">
        <v>5564252</v>
      </c>
      <c r="M210" s="401"/>
      <c r="N210" s="288">
        <v>96747598</v>
      </c>
    </row>
    <row r="211" spans="1:19" s="402" customFormat="1" ht="16.5" customHeight="1" x14ac:dyDescent="0.15">
      <c r="A211" s="403" t="s">
        <v>116</v>
      </c>
      <c r="B211" s="289">
        <v>609105</v>
      </c>
      <c r="C211" s="283">
        <v>0</v>
      </c>
      <c r="D211" s="283">
        <v>130847</v>
      </c>
      <c r="E211" s="283">
        <v>478258</v>
      </c>
      <c r="F211" s="224">
        <v>0</v>
      </c>
      <c r="G211" s="404">
        <v>26566</v>
      </c>
      <c r="H211" s="405">
        <v>34107509</v>
      </c>
      <c r="I211" s="283">
        <v>28551525</v>
      </c>
      <c r="J211" s="283">
        <v>16174688</v>
      </c>
      <c r="K211" s="283">
        <v>12376837</v>
      </c>
      <c r="L211" s="287">
        <v>5555984</v>
      </c>
      <c r="M211" s="401"/>
      <c r="N211" s="288">
        <v>97330137</v>
      </c>
    </row>
    <row r="212" spans="1:19" s="402" customFormat="1" ht="16.5" customHeight="1" x14ac:dyDescent="0.15">
      <c r="A212" s="403" t="s">
        <v>117</v>
      </c>
      <c r="B212" s="289">
        <v>1348420</v>
      </c>
      <c r="C212" s="283">
        <v>0</v>
      </c>
      <c r="D212" s="283">
        <v>1348420</v>
      </c>
      <c r="E212" s="283">
        <v>0</v>
      </c>
      <c r="F212" s="224">
        <v>0</v>
      </c>
      <c r="G212" s="404">
        <v>11784</v>
      </c>
      <c r="H212" s="405">
        <v>32952988</v>
      </c>
      <c r="I212" s="283">
        <v>27677808</v>
      </c>
      <c r="J212" s="283">
        <v>14539358</v>
      </c>
      <c r="K212" s="283">
        <v>13138450</v>
      </c>
      <c r="L212" s="287">
        <v>5275180</v>
      </c>
      <c r="M212" s="401"/>
      <c r="N212" s="288">
        <v>98666773</v>
      </c>
    </row>
    <row r="213" spans="1:19" s="402" customFormat="1" ht="16.5" customHeight="1" x14ac:dyDescent="0.15">
      <c r="A213" s="403" t="s">
        <v>118</v>
      </c>
      <c r="B213" s="289">
        <v>360191</v>
      </c>
      <c r="C213" s="283">
        <v>0</v>
      </c>
      <c r="D213" s="283">
        <v>360191</v>
      </c>
      <c r="E213" s="283">
        <v>0</v>
      </c>
      <c r="F213" s="224">
        <v>0</v>
      </c>
      <c r="G213" s="404">
        <v>49003</v>
      </c>
      <c r="H213" s="405">
        <v>46274177</v>
      </c>
      <c r="I213" s="283">
        <v>38445433</v>
      </c>
      <c r="J213" s="283">
        <v>22783456</v>
      </c>
      <c r="K213" s="283">
        <v>15661977</v>
      </c>
      <c r="L213" s="287">
        <v>7828744</v>
      </c>
      <c r="M213" s="401"/>
      <c r="N213" s="288">
        <v>98977961</v>
      </c>
    </row>
    <row r="214" spans="1:19" s="402" customFormat="1" ht="16.5" customHeight="1" x14ac:dyDescent="0.15">
      <c r="A214" s="403" t="s">
        <v>119</v>
      </c>
      <c r="B214" s="289">
        <v>254479</v>
      </c>
      <c r="C214" s="283">
        <v>0</v>
      </c>
      <c r="D214" s="283">
        <v>254479</v>
      </c>
      <c r="E214" s="283">
        <v>0</v>
      </c>
      <c r="F214" s="224">
        <v>0</v>
      </c>
      <c r="G214" s="404">
        <v>19689</v>
      </c>
      <c r="H214" s="405">
        <v>39491370</v>
      </c>
      <c r="I214" s="283">
        <v>32952238</v>
      </c>
      <c r="J214" s="283">
        <v>18923549</v>
      </c>
      <c r="K214" s="283">
        <v>14028689</v>
      </c>
      <c r="L214" s="287">
        <v>6539132</v>
      </c>
      <c r="M214" s="401"/>
      <c r="N214" s="288">
        <v>99212751</v>
      </c>
    </row>
    <row r="215" spans="1:19" s="402" customFormat="1" ht="16.5" customHeight="1" x14ac:dyDescent="0.15">
      <c r="A215" s="403" t="s">
        <v>33</v>
      </c>
      <c r="B215" s="289">
        <v>7017854</v>
      </c>
      <c r="C215" s="283">
        <v>0</v>
      </c>
      <c r="D215" s="283">
        <v>213890</v>
      </c>
      <c r="E215" s="283">
        <v>6803964</v>
      </c>
      <c r="F215" s="224">
        <v>0</v>
      </c>
      <c r="G215" s="404">
        <v>0</v>
      </c>
      <c r="H215" s="405">
        <v>31046260</v>
      </c>
      <c r="I215" s="283">
        <v>25499484</v>
      </c>
      <c r="J215" s="283">
        <v>14323353</v>
      </c>
      <c r="K215" s="283">
        <v>11176131</v>
      </c>
      <c r="L215" s="287">
        <v>5546776</v>
      </c>
      <c r="M215" s="401"/>
      <c r="N215" s="288">
        <v>106230605</v>
      </c>
    </row>
    <row r="216" spans="1:19" s="402" customFormat="1" ht="16.5" customHeight="1" x14ac:dyDescent="0.15">
      <c r="A216" s="403" t="s">
        <v>69</v>
      </c>
      <c r="B216" s="289">
        <v>2914817</v>
      </c>
      <c r="C216" s="283">
        <v>0</v>
      </c>
      <c r="D216" s="283">
        <v>10200</v>
      </c>
      <c r="E216" s="283">
        <v>2904617</v>
      </c>
      <c r="F216" s="224">
        <v>0</v>
      </c>
      <c r="G216" s="404">
        <v>45437</v>
      </c>
      <c r="H216" s="405">
        <v>32718181</v>
      </c>
      <c r="I216" s="283">
        <v>27000777</v>
      </c>
      <c r="J216" s="283">
        <v>15379397</v>
      </c>
      <c r="K216" s="283">
        <v>11621380</v>
      </c>
      <c r="L216" s="287">
        <v>5717404</v>
      </c>
      <c r="M216" s="401"/>
      <c r="N216" s="288">
        <v>108425584</v>
      </c>
    </row>
    <row r="217" spans="1:19" s="402" customFormat="1" ht="16.5" customHeight="1" thickBot="1" x14ac:dyDescent="0.2">
      <c r="A217" s="406" t="s">
        <v>34</v>
      </c>
      <c r="B217" s="290">
        <v>72152</v>
      </c>
      <c r="C217" s="291">
        <v>0</v>
      </c>
      <c r="D217" s="291">
        <v>72152</v>
      </c>
      <c r="E217" s="291">
        <v>0</v>
      </c>
      <c r="F217" s="225">
        <v>0</v>
      </c>
      <c r="G217" s="407">
        <v>23152</v>
      </c>
      <c r="H217" s="408">
        <v>34982252</v>
      </c>
      <c r="I217" s="291">
        <v>28673076</v>
      </c>
      <c r="J217" s="291">
        <v>15372660</v>
      </c>
      <c r="K217" s="291">
        <v>13300416</v>
      </c>
      <c r="L217" s="292">
        <v>6309176</v>
      </c>
      <c r="M217" s="401"/>
      <c r="N217" s="293">
        <v>108474584</v>
      </c>
    </row>
    <row r="218" spans="1:19" s="57" customFormat="1" ht="11.25" customHeight="1" x14ac:dyDescent="0.15">
      <c r="A218" s="294" t="s">
        <v>374</v>
      </c>
      <c r="B218" s="72"/>
      <c r="C218" s="72"/>
      <c r="D218" s="72"/>
      <c r="E218" s="72"/>
      <c r="F218" s="72"/>
      <c r="G218" s="72"/>
      <c r="H218" s="68"/>
      <c r="I218" s="68"/>
      <c r="J218" s="68"/>
      <c r="K218" s="91"/>
      <c r="L218" s="91"/>
      <c r="M218" s="72"/>
      <c r="N218" s="94"/>
      <c r="O218" s="72"/>
      <c r="P218" s="72"/>
      <c r="R218" s="71"/>
      <c r="S218" s="71"/>
    </row>
    <row r="219" spans="1:19" ht="11.25" customHeight="1" x14ac:dyDescent="0.15">
      <c r="A219" s="294" t="s">
        <v>375</v>
      </c>
      <c r="B219" s="75"/>
      <c r="C219" s="75"/>
      <c r="D219" s="75"/>
      <c r="E219" s="75"/>
      <c r="F219" s="75"/>
      <c r="G219" s="75"/>
      <c r="H219" s="75"/>
      <c r="I219" s="75"/>
      <c r="J219" s="75"/>
      <c r="K219" s="75"/>
      <c r="L219" s="75"/>
      <c r="M219" s="75"/>
      <c r="P219" s="93"/>
    </row>
    <row r="220" spans="1:19" ht="11.25" customHeight="1" x14ac:dyDescent="0.15">
      <c r="A220" s="294" t="s">
        <v>376</v>
      </c>
      <c r="B220" s="75"/>
      <c r="C220" s="75"/>
      <c r="D220" s="75"/>
      <c r="E220" s="75"/>
      <c r="F220" s="75"/>
      <c r="G220" s="75"/>
      <c r="H220" s="75"/>
      <c r="I220" s="75"/>
      <c r="J220" s="75"/>
      <c r="K220" s="75"/>
      <c r="L220" s="75"/>
      <c r="M220" s="75"/>
      <c r="P220" s="93"/>
    </row>
    <row r="221" spans="1:19" ht="11.25" customHeight="1" x14ac:dyDescent="0.15">
      <c r="A221" s="294" t="s">
        <v>377</v>
      </c>
      <c r="B221" s="75"/>
      <c r="C221" s="75"/>
      <c r="D221" s="75"/>
      <c r="E221" s="75"/>
      <c r="F221" s="75"/>
      <c r="G221" s="75"/>
      <c r="H221" s="75"/>
      <c r="I221" s="75"/>
      <c r="J221" s="75"/>
      <c r="K221" s="75"/>
      <c r="L221" s="75"/>
      <c r="M221" s="75"/>
      <c r="P221" s="93"/>
    </row>
    <row r="222" spans="1:19" ht="11.25" customHeight="1" x14ac:dyDescent="0.15">
      <c r="A222" s="294" t="s">
        <v>378</v>
      </c>
      <c r="B222" s="75"/>
      <c r="C222" s="75"/>
      <c r="D222" s="75"/>
      <c r="E222" s="75"/>
      <c r="F222" s="75"/>
      <c r="G222" s="75"/>
      <c r="H222" s="75"/>
      <c r="I222" s="75"/>
      <c r="J222" s="75"/>
      <c r="K222" s="75"/>
      <c r="L222" s="75"/>
      <c r="M222" s="75"/>
      <c r="P222" s="93"/>
    </row>
    <row r="223" spans="1:19" ht="11.25" customHeight="1" x14ac:dyDescent="0.15">
      <c r="A223" s="114"/>
      <c r="B223" s="114"/>
      <c r="C223" s="114"/>
      <c r="D223" s="114"/>
      <c r="E223" s="114"/>
      <c r="F223" s="114"/>
      <c r="G223" s="115"/>
      <c r="H223" s="116"/>
      <c r="I223" s="116"/>
      <c r="J223" s="116"/>
      <c r="K223" s="116"/>
      <c r="L223" s="115"/>
      <c r="M223" s="116"/>
      <c r="P223" s="93"/>
    </row>
  </sheetData>
  <mergeCells count="12">
    <mergeCell ref="L6:L7"/>
    <mergeCell ref="F6:F7"/>
    <mergeCell ref="C6:C7"/>
    <mergeCell ref="I6:I7"/>
    <mergeCell ref="A1:N1"/>
    <mergeCell ref="A2:N2"/>
    <mergeCell ref="G5:G7"/>
    <mergeCell ref="H5:H7"/>
    <mergeCell ref="N5:N7"/>
    <mergeCell ref="B5:B7"/>
    <mergeCell ref="E6:E7"/>
    <mergeCell ref="D6:D7"/>
  </mergeCells>
  <phoneticPr fontId="2"/>
  <pageMargins left="0.39370078740157483" right="0.19685039370078741" top="0.39370078740157483" bottom="0.39370078740157483" header="0.51181102362204722" footer="0.11811023622047245"/>
  <pageSetup paperSize="9" scale="70" fitToHeight="0" orientation="landscape" verticalDpi="1200"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29"/>
  <sheetViews>
    <sheetView view="pageBreakPreview" zoomScaleNormal="100" zoomScaleSheetLayoutView="100" workbookViewId="0">
      <selection sqref="A1:N1"/>
    </sheetView>
  </sheetViews>
  <sheetFormatPr defaultColWidth="9" defaultRowHeight="13.5" x14ac:dyDescent="0.15"/>
  <cols>
    <col min="1" max="1" width="15.625" style="3" customWidth="1"/>
    <col min="2" max="12" width="16.625" style="3" customWidth="1"/>
    <col min="13" max="13" width="5.625" style="6" customWidth="1"/>
    <col min="14" max="14" width="15.625" style="3" customWidth="1"/>
    <col min="15" max="15" width="10.625" style="3" customWidth="1"/>
    <col min="16" max="16384" width="9" style="3"/>
  </cols>
  <sheetData>
    <row r="1" spans="1:15" ht="14.25" x14ac:dyDescent="0.15">
      <c r="A1" s="332" t="s">
        <v>54</v>
      </c>
      <c r="B1" s="332"/>
      <c r="C1" s="332"/>
      <c r="D1" s="332"/>
      <c r="E1" s="332"/>
      <c r="F1" s="332"/>
      <c r="G1" s="332"/>
      <c r="H1" s="332"/>
      <c r="I1" s="332"/>
      <c r="J1" s="332"/>
      <c r="K1" s="332"/>
      <c r="L1" s="332"/>
      <c r="M1" s="332"/>
      <c r="N1" s="332"/>
    </row>
    <row r="2" spans="1:15" ht="14.25" x14ac:dyDescent="0.15">
      <c r="A2" s="333" t="s">
        <v>55</v>
      </c>
      <c r="B2" s="333"/>
      <c r="C2" s="333"/>
      <c r="D2" s="333"/>
      <c r="E2" s="333"/>
      <c r="F2" s="333"/>
      <c r="G2" s="333"/>
      <c r="H2" s="333"/>
      <c r="I2" s="333"/>
      <c r="J2" s="333"/>
      <c r="K2" s="333"/>
      <c r="L2" s="333"/>
      <c r="M2" s="333"/>
      <c r="N2" s="333"/>
    </row>
    <row r="3" spans="1:15" ht="14.25" x14ac:dyDescent="0.15">
      <c r="A3" s="97"/>
      <c r="B3" s="97"/>
      <c r="C3" s="97"/>
      <c r="D3" s="97"/>
      <c r="E3" s="97"/>
      <c r="F3" s="97"/>
      <c r="G3" s="97"/>
      <c r="H3" s="97"/>
      <c r="I3" s="97"/>
      <c r="J3" s="97"/>
      <c r="K3" s="97"/>
      <c r="L3" s="97"/>
      <c r="M3" s="97"/>
      <c r="N3" s="97"/>
    </row>
    <row r="4" spans="1:15" ht="14.25" thickBot="1" x14ac:dyDescent="0.2">
      <c r="A4" s="3" t="s">
        <v>21</v>
      </c>
      <c r="B4" s="45"/>
      <c r="C4" s="45"/>
      <c r="D4" s="45"/>
      <c r="E4" s="45"/>
      <c r="F4" s="45"/>
      <c r="G4" s="45"/>
      <c r="N4" s="3" t="s">
        <v>23</v>
      </c>
    </row>
    <row r="5" spans="1:15" s="57" customFormat="1" ht="13.5" customHeight="1" x14ac:dyDescent="0.15">
      <c r="A5" s="53"/>
      <c r="B5" s="341" t="s">
        <v>27</v>
      </c>
      <c r="C5" s="73"/>
      <c r="D5" s="73"/>
      <c r="E5" s="73"/>
      <c r="F5" s="236"/>
      <c r="G5" s="347" t="s">
        <v>26</v>
      </c>
      <c r="H5" s="349" t="s">
        <v>15</v>
      </c>
      <c r="I5" s="54"/>
      <c r="J5" s="54"/>
      <c r="K5" s="54"/>
      <c r="L5" s="55"/>
      <c r="M5" s="56"/>
      <c r="N5" s="350" t="s">
        <v>18</v>
      </c>
    </row>
    <row r="6" spans="1:15" s="57" customFormat="1" ht="13.5" customHeight="1" x14ac:dyDescent="0.15">
      <c r="A6" s="58"/>
      <c r="B6" s="342"/>
      <c r="C6" s="328" t="s">
        <v>30</v>
      </c>
      <c r="D6" s="328" t="s">
        <v>29</v>
      </c>
      <c r="E6" s="344" t="s">
        <v>31</v>
      </c>
      <c r="F6" s="325" t="s">
        <v>31</v>
      </c>
      <c r="G6" s="348"/>
      <c r="H6" s="336"/>
      <c r="I6" s="330" t="s">
        <v>17</v>
      </c>
      <c r="J6" s="86"/>
      <c r="K6" s="87"/>
      <c r="L6" s="325" t="s">
        <v>25</v>
      </c>
      <c r="M6" s="56"/>
      <c r="N6" s="351"/>
    </row>
    <row r="7" spans="1:15" s="57" customFormat="1" ht="27.75" customHeight="1" thickBot="1" x14ac:dyDescent="0.2">
      <c r="A7" s="58"/>
      <c r="B7" s="343"/>
      <c r="C7" s="329"/>
      <c r="D7" s="329"/>
      <c r="E7" s="352"/>
      <c r="F7" s="346"/>
      <c r="G7" s="340"/>
      <c r="H7" s="336"/>
      <c r="I7" s="331"/>
      <c r="J7" s="90" t="s">
        <v>39</v>
      </c>
      <c r="K7" s="89" t="s">
        <v>38</v>
      </c>
      <c r="L7" s="326"/>
      <c r="M7" s="59"/>
      <c r="N7" s="351"/>
    </row>
    <row r="8" spans="1:15" s="57" customFormat="1" ht="16.5" customHeight="1" thickTop="1" x14ac:dyDescent="0.15">
      <c r="A8" s="60"/>
      <c r="B8" s="237" t="s">
        <v>11</v>
      </c>
      <c r="C8" s="239" t="s">
        <v>11</v>
      </c>
      <c r="D8" s="238" t="s">
        <v>11</v>
      </c>
      <c r="E8" s="237" t="s">
        <v>11</v>
      </c>
      <c r="F8" s="16" t="s">
        <v>11</v>
      </c>
      <c r="G8" s="241" t="s">
        <v>11</v>
      </c>
      <c r="H8" s="237" t="s">
        <v>11</v>
      </c>
      <c r="I8" s="238" t="s">
        <v>11</v>
      </c>
      <c r="J8" s="238" t="s">
        <v>11</v>
      </c>
      <c r="K8" s="238" t="s">
        <v>11</v>
      </c>
      <c r="L8" s="16" t="s">
        <v>11</v>
      </c>
      <c r="M8" s="61"/>
      <c r="N8" s="62" t="s">
        <v>19</v>
      </c>
    </row>
    <row r="9" spans="1:15" s="65" customFormat="1" ht="16.5" customHeight="1" x14ac:dyDescent="0.15">
      <c r="A9" s="125" t="s">
        <v>40</v>
      </c>
      <c r="B9" s="246">
        <v>46</v>
      </c>
      <c r="C9" s="256">
        <v>0</v>
      </c>
      <c r="D9" s="253">
        <v>46</v>
      </c>
      <c r="E9" s="246">
        <v>0</v>
      </c>
      <c r="F9" s="255"/>
      <c r="G9" s="245">
        <v>0</v>
      </c>
      <c r="H9" s="246">
        <v>306400</v>
      </c>
      <c r="I9" s="243">
        <v>225647</v>
      </c>
      <c r="J9" s="247">
        <v>125933</v>
      </c>
      <c r="K9" s="247">
        <v>99714</v>
      </c>
      <c r="L9" s="244">
        <v>80753</v>
      </c>
      <c r="M9" s="66"/>
      <c r="N9" s="66">
        <v>43</v>
      </c>
      <c r="O9" s="88"/>
    </row>
    <row r="10" spans="1:15" s="65" customFormat="1" ht="16.5" customHeight="1" x14ac:dyDescent="0.15">
      <c r="A10" s="125" t="s">
        <v>95</v>
      </c>
      <c r="B10" s="246">
        <v>1171</v>
      </c>
      <c r="C10" s="253">
        <v>3</v>
      </c>
      <c r="D10" s="253">
        <v>15</v>
      </c>
      <c r="E10" s="246">
        <v>1153</v>
      </c>
      <c r="F10" s="255"/>
      <c r="G10" s="245">
        <v>0</v>
      </c>
      <c r="H10" s="246">
        <v>1190605</v>
      </c>
      <c r="I10" s="243">
        <v>857358</v>
      </c>
      <c r="J10" s="247">
        <v>497288</v>
      </c>
      <c r="K10" s="247">
        <v>360070</v>
      </c>
      <c r="L10" s="244">
        <v>333247</v>
      </c>
      <c r="M10" s="66"/>
      <c r="N10" s="66">
        <v>40</v>
      </c>
      <c r="O10" s="88"/>
    </row>
    <row r="11" spans="1:15" s="65" customFormat="1" ht="16.5" customHeight="1" x14ac:dyDescent="0.15">
      <c r="A11" s="125" t="s">
        <v>96</v>
      </c>
      <c r="B11" s="246">
        <v>2473</v>
      </c>
      <c r="C11" s="253">
        <v>1</v>
      </c>
      <c r="D11" s="253">
        <v>1438</v>
      </c>
      <c r="E11" s="246">
        <v>1034</v>
      </c>
      <c r="F11" s="255"/>
      <c r="G11" s="245">
        <v>0</v>
      </c>
      <c r="H11" s="246">
        <v>1224026</v>
      </c>
      <c r="I11" s="243">
        <v>901228</v>
      </c>
      <c r="J11" s="247">
        <v>549170</v>
      </c>
      <c r="K11" s="247">
        <v>352058</v>
      </c>
      <c r="L11" s="244">
        <v>322798</v>
      </c>
      <c r="M11" s="66"/>
      <c r="N11" s="66">
        <v>37</v>
      </c>
    </row>
    <row r="12" spans="1:15" s="65" customFormat="1" ht="16.5" customHeight="1" x14ac:dyDescent="0.15">
      <c r="A12" s="125" t="s">
        <v>97</v>
      </c>
      <c r="B12" s="246">
        <v>308</v>
      </c>
      <c r="C12" s="253">
        <v>0</v>
      </c>
      <c r="D12" s="253">
        <v>32</v>
      </c>
      <c r="E12" s="246">
        <v>276</v>
      </c>
      <c r="F12" s="255"/>
      <c r="G12" s="249">
        <v>0</v>
      </c>
      <c r="H12" s="252">
        <v>1061515</v>
      </c>
      <c r="I12" s="253">
        <v>773176</v>
      </c>
      <c r="J12" s="253">
        <v>455924</v>
      </c>
      <c r="K12" s="253">
        <v>317252</v>
      </c>
      <c r="L12" s="244">
        <v>288339</v>
      </c>
      <c r="M12" s="66"/>
      <c r="N12" s="67">
        <v>36</v>
      </c>
    </row>
    <row r="13" spans="1:15" s="64" customFormat="1" ht="16.5" customHeight="1" x14ac:dyDescent="0.15">
      <c r="A13" s="125" t="s">
        <v>98</v>
      </c>
      <c r="B13" s="246">
        <v>729</v>
      </c>
      <c r="C13" s="253">
        <v>0</v>
      </c>
      <c r="D13" s="253">
        <v>62</v>
      </c>
      <c r="E13" s="246">
        <v>667</v>
      </c>
      <c r="F13" s="255"/>
      <c r="G13" s="249">
        <v>0</v>
      </c>
      <c r="H13" s="252">
        <v>1262930</v>
      </c>
      <c r="I13" s="243">
        <v>936659</v>
      </c>
      <c r="J13" s="247">
        <v>511353</v>
      </c>
      <c r="K13" s="247">
        <v>425306</v>
      </c>
      <c r="L13" s="244">
        <v>326271</v>
      </c>
      <c r="M13" s="67"/>
      <c r="N13" s="67">
        <v>41</v>
      </c>
    </row>
    <row r="14" spans="1:15" s="6" customFormat="1" ht="16.5" customHeight="1" x14ac:dyDescent="0.15">
      <c r="A14" s="304" t="s">
        <v>213</v>
      </c>
      <c r="B14" s="300">
        <v>1825</v>
      </c>
      <c r="C14" s="283">
        <v>0</v>
      </c>
      <c r="D14" s="283">
        <v>83</v>
      </c>
      <c r="E14" s="283">
        <v>1742</v>
      </c>
      <c r="F14" s="284"/>
      <c r="G14" s="298">
        <v>0</v>
      </c>
      <c r="H14" s="298">
        <v>1734988</v>
      </c>
      <c r="I14" s="283">
        <v>1321230</v>
      </c>
      <c r="J14" s="283">
        <v>719606</v>
      </c>
      <c r="K14" s="283">
        <v>601624</v>
      </c>
      <c r="L14" s="287">
        <v>413758</v>
      </c>
      <c r="M14" s="299"/>
      <c r="N14" s="288">
        <v>46</v>
      </c>
    </row>
    <row r="15" spans="1:15" s="6" customFormat="1" ht="16.5" customHeight="1" x14ac:dyDescent="0.15">
      <c r="A15" s="304" t="s">
        <v>214</v>
      </c>
      <c r="B15" s="300">
        <v>1266</v>
      </c>
      <c r="C15" s="283">
        <v>2</v>
      </c>
      <c r="D15" s="283">
        <v>100</v>
      </c>
      <c r="E15" s="283">
        <v>1164</v>
      </c>
      <c r="F15" s="224">
        <v>0</v>
      </c>
      <c r="G15" s="298">
        <v>58</v>
      </c>
      <c r="H15" s="298">
        <v>2042434</v>
      </c>
      <c r="I15" s="283">
        <v>1577894</v>
      </c>
      <c r="J15" s="283">
        <v>861026</v>
      </c>
      <c r="K15" s="283">
        <v>716868</v>
      </c>
      <c r="L15" s="287">
        <v>464540</v>
      </c>
      <c r="M15" s="299"/>
      <c r="N15" s="288">
        <v>52</v>
      </c>
    </row>
    <row r="16" spans="1:15" s="6" customFormat="1" ht="16.5" customHeight="1" x14ac:dyDescent="0.15">
      <c r="A16" s="304" t="s">
        <v>280</v>
      </c>
      <c r="B16" s="300">
        <v>857</v>
      </c>
      <c r="C16" s="283">
        <v>5</v>
      </c>
      <c r="D16" s="283">
        <v>76</v>
      </c>
      <c r="E16" s="283">
        <v>776</v>
      </c>
      <c r="F16" s="224">
        <v>0</v>
      </c>
      <c r="G16" s="298">
        <v>0</v>
      </c>
      <c r="H16" s="298">
        <v>2281687</v>
      </c>
      <c r="I16" s="283">
        <v>1781418</v>
      </c>
      <c r="J16" s="283">
        <v>974144</v>
      </c>
      <c r="K16" s="283">
        <v>807274</v>
      </c>
      <c r="L16" s="287">
        <v>500269</v>
      </c>
      <c r="M16" s="299"/>
      <c r="N16" s="288">
        <v>54</v>
      </c>
    </row>
    <row r="17" spans="1:15" s="6" customFormat="1" ht="16.5" customHeight="1" x14ac:dyDescent="0.15">
      <c r="A17" s="304" t="s">
        <v>361</v>
      </c>
      <c r="B17" s="300">
        <v>694</v>
      </c>
      <c r="C17" s="283">
        <v>3</v>
      </c>
      <c r="D17" s="283">
        <v>96</v>
      </c>
      <c r="E17" s="283">
        <v>595</v>
      </c>
      <c r="F17" s="224">
        <v>0</v>
      </c>
      <c r="G17" s="298">
        <v>0</v>
      </c>
      <c r="H17" s="298">
        <v>2519316</v>
      </c>
      <c r="I17" s="283">
        <v>1976053</v>
      </c>
      <c r="J17" s="283">
        <v>1052074</v>
      </c>
      <c r="K17" s="283">
        <v>923979</v>
      </c>
      <c r="L17" s="287">
        <v>543263</v>
      </c>
      <c r="M17" s="299"/>
      <c r="N17" s="288">
        <v>62</v>
      </c>
    </row>
    <row r="18" spans="1:15" s="6" customFormat="1" ht="16.5" customHeight="1" x14ac:dyDescent="0.15">
      <c r="A18" s="304" t="s">
        <v>547</v>
      </c>
      <c r="B18" s="300">
        <v>852</v>
      </c>
      <c r="C18" s="283">
        <v>1</v>
      </c>
      <c r="D18" s="283">
        <v>81</v>
      </c>
      <c r="E18" s="283">
        <v>770</v>
      </c>
      <c r="F18" s="224">
        <v>0</v>
      </c>
      <c r="G18" s="298">
        <v>53</v>
      </c>
      <c r="H18" s="298">
        <v>2642091</v>
      </c>
      <c r="I18" s="283">
        <v>2070896</v>
      </c>
      <c r="J18" s="283">
        <v>1126733</v>
      </c>
      <c r="K18" s="283">
        <v>944163</v>
      </c>
      <c r="L18" s="287">
        <v>571195</v>
      </c>
      <c r="M18" s="299"/>
      <c r="N18" s="288">
        <v>64</v>
      </c>
    </row>
    <row r="19" spans="1:15" s="6" customFormat="1" ht="16.5" customHeight="1" x14ac:dyDescent="0.15">
      <c r="A19" s="304" t="s">
        <v>534</v>
      </c>
      <c r="B19" s="300">
        <v>536</v>
      </c>
      <c r="C19" s="283">
        <v>3</v>
      </c>
      <c r="D19" s="283">
        <v>91</v>
      </c>
      <c r="E19" s="283">
        <v>442</v>
      </c>
      <c r="F19" s="224">
        <v>0</v>
      </c>
      <c r="G19" s="298">
        <v>4</v>
      </c>
      <c r="H19" s="298">
        <v>2709589</v>
      </c>
      <c r="I19" s="283">
        <v>2140969</v>
      </c>
      <c r="J19" s="283">
        <v>1202490</v>
      </c>
      <c r="K19" s="283">
        <v>938479</v>
      </c>
      <c r="L19" s="287">
        <v>568620</v>
      </c>
      <c r="M19" s="299"/>
      <c r="N19" s="288">
        <v>69</v>
      </c>
    </row>
    <row r="20" spans="1:15" s="6" customFormat="1" ht="16.5" customHeight="1" x14ac:dyDescent="0.15">
      <c r="A20" s="304" t="s">
        <v>584</v>
      </c>
      <c r="B20" s="300">
        <v>233</v>
      </c>
      <c r="C20" s="283">
        <v>2</v>
      </c>
      <c r="D20" s="283">
        <v>77</v>
      </c>
      <c r="E20" s="283">
        <v>154</v>
      </c>
      <c r="F20" s="224">
        <v>0</v>
      </c>
      <c r="G20" s="298">
        <v>1</v>
      </c>
      <c r="H20" s="298">
        <v>3399756</v>
      </c>
      <c r="I20" s="283">
        <v>2772734</v>
      </c>
      <c r="J20" s="283">
        <v>1636842</v>
      </c>
      <c r="K20" s="283">
        <v>1135892</v>
      </c>
      <c r="L20" s="287">
        <v>627022</v>
      </c>
      <c r="M20" s="299"/>
      <c r="N20" s="288">
        <v>71</v>
      </c>
    </row>
    <row r="21" spans="1:15" s="6" customFormat="1" ht="16.5" customHeight="1" x14ac:dyDescent="0.15">
      <c r="A21" s="304" t="s">
        <v>598</v>
      </c>
      <c r="B21" s="300">
        <v>836</v>
      </c>
      <c r="C21" s="283">
        <v>0</v>
      </c>
      <c r="D21" s="283">
        <v>55</v>
      </c>
      <c r="E21" s="283">
        <v>781</v>
      </c>
      <c r="F21" s="224">
        <v>0</v>
      </c>
      <c r="G21" s="298">
        <v>4</v>
      </c>
      <c r="H21" s="298">
        <v>3414949</v>
      </c>
      <c r="I21" s="283">
        <v>2771720</v>
      </c>
      <c r="J21" s="283">
        <v>1639036</v>
      </c>
      <c r="K21" s="283">
        <v>1132684</v>
      </c>
      <c r="L21" s="287">
        <v>643229</v>
      </c>
      <c r="M21" s="299"/>
      <c r="N21" s="288">
        <v>68</v>
      </c>
    </row>
    <row r="22" spans="1:15" s="6" customFormat="1" ht="16.5" customHeight="1" x14ac:dyDescent="0.15">
      <c r="A22" s="304" t="s">
        <v>612</v>
      </c>
      <c r="B22" s="300">
        <v>78</v>
      </c>
      <c r="C22" s="283">
        <v>1</v>
      </c>
      <c r="D22" s="283">
        <v>77</v>
      </c>
      <c r="E22" s="283">
        <v>0</v>
      </c>
      <c r="F22" s="224">
        <v>0</v>
      </c>
      <c r="G22" s="298">
        <v>85</v>
      </c>
      <c r="H22" s="298">
        <v>3139910</v>
      </c>
      <c r="I22" s="283">
        <v>2474737</v>
      </c>
      <c r="J22" s="283">
        <v>1397392</v>
      </c>
      <c r="K22" s="283">
        <v>1077345</v>
      </c>
      <c r="L22" s="287">
        <v>665173</v>
      </c>
      <c r="M22" s="299"/>
      <c r="N22" s="288">
        <v>68</v>
      </c>
    </row>
    <row r="23" spans="1:15" s="6" customFormat="1" ht="16.5" customHeight="1" x14ac:dyDescent="0.15">
      <c r="A23" s="304" t="s">
        <v>630</v>
      </c>
      <c r="B23" s="300">
        <v>486</v>
      </c>
      <c r="C23" s="283">
        <v>1</v>
      </c>
      <c r="D23" s="283">
        <v>47</v>
      </c>
      <c r="E23" s="283">
        <v>438</v>
      </c>
      <c r="F23" s="224">
        <v>0</v>
      </c>
      <c r="G23" s="298">
        <v>121</v>
      </c>
      <c r="H23" s="298">
        <v>3103422</v>
      </c>
      <c r="I23" s="283">
        <v>2463910</v>
      </c>
      <c r="J23" s="283">
        <v>1429333</v>
      </c>
      <c r="K23" s="283">
        <v>1034577</v>
      </c>
      <c r="L23" s="287">
        <v>639512</v>
      </c>
      <c r="M23" s="299"/>
      <c r="N23" s="288">
        <v>65</v>
      </c>
    </row>
    <row r="24" spans="1:15" s="402" customFormat="1" ht="16.5" customHeight="1" x14ac:dyDescent="0.15">
      <c r="A24" s="398" t="s">
        <v>644</v>
      </c>
      <c r="B24" s="231">
        <v>482</v>
      </c>
      <c r="C24" s="232">
        <v>0</v>
      </c>
      <c r="D24" s="232">
        <v>47</v>
      </c>
      <c r="E24" s="232">
        <v>435</v>
      </c>
      <c r="F24" s="305">
        <v>0</v>
      </c>
      <c r="G24" s="409">
        <v>3</v>
      </c>
      <c r="H24" s="409">
        <v>3011316</v>
      </c>
      <c r="I24" s="232">
        <v>2401382</v>
      </c>
      <c r="J24" s="232">
        <v>1430222</v>
      </c>
      <c r="K24" s="232">
        <v>971160</v>
      </c>
      <c r="L24" s="233">
        <v>609934</v>
      </c>
      <c r="M24" s="410"/>
      <c r="N24" s="235">
        <v>63</v>
      </c>
    </row>
    <row r="25" spans="1:15" s="65" customFormat="1" ht="16.5" customHeight="1" x14ac:dyDescent="0.15">
      <c r="A25" s="125"/>
      <c r="B25" s="246"/>
      <c r="C25" s="253"/>
      <c r="D25" s="253"/>
      <c r="E25" s="246"/>
      <c r="F25" s="255"/>
      <c r="G25" s="248"/>
      <c r="H25" s="246"/>
      <c r="I25" s="253"/>
      <c r="J25" s="256"/>
      <c r="K25" s="256"/>
      <c r="L25" s="255"/>
      <c r="M25" s="66"/>
      <c r="N25" s="66"/>
    </row>
    <row r="26" spans="1:15" s="65" customFormat="1" ht="16.5" customHeight="1" x14ac:dyDescent="0.15">
      <c r="A26" s="123" t="s">
        <v>94</v>
      </c>
      <c r="B26" s="246">
        <v>43</v>
      </c>
      <c r="C26" s="253">
        <v>0</v>
      </c>
      <c r="D26" s="253">
        <v>43</v>
      </c>
      <c r="E26" s="246">
        <v>0</v>
      </c>
      <c r="F26" s="255"/>
      <c r="G26" s="246">
        <v>0</v>
      </c>
      <c r="H26" s="295">
        <v>103977</v>
      </c>
      <c r="I26" s="243">
        <v>77559</v>
      </c>
      <c r="J26" s="253">
        <v>0</v>
      </c>
      <c r="K26" s="253">
        <v>0</v>
      </c>
      <c r="L26" s="244">
        <v>26418</v>
      </c>
      <c r="M26" s="66"/>
      <c r="N26" s="66">
        <v>43</v>
      </c>
      <c r="O26" s="88"/>
    </row>
    <row r="27" spans="1:15" s="65" customFormat="1" ht="16.5" customHeight="1" x14ac:dyDescent="0.15">
      <c r="A27" s="123" t="s">
        <v>5</v>
      </c>
      <c r="B27" s="246">
        <v>1</v>
      </c>
      <c r="C27" s="253">
        <v>0</v>
      </c>
      <c r="D27" s="253">
        <v>1</v>
      </c>
      <c r="E27" s="246">
        <v>0</v>
      </c>
      <c r="F27" s="255"/>
      <c r="G27" s="246">
        <v>0</v>
      </c>
      <c r="H27" s="295">
        <v>94443</v>
      </c>
      <c r="I27" s="243">
        <v>68850</v>
      </c>
      <c r="J27" s="253">
        <v>0</v>
      </c>
      <c r="K27" s="253">
        <v>0</v>
      </c>
      <c r="L27" s="244">
        <v>25593</v>
      </c>
      <c r="M27" s="66"/>
      <c r="N27" s="66">
        <v>43</v>
      </c>
      <c r="O27" s="88"/>
    </row>
    <row r="28" spans="1:15" s="64" customFormat="1" ht="16.5" customHeight="1" x14ac:dyDescent="0.15">
      <c r="A28" s="123" t="s">
        <v>28</v>
      </c>
      <c r="B28" s="246">
        <v>2</v>
      </c>
      <c r="C28" s="253">
        <v>0</v>
      </c>
      <c r="D28" s="253">
        <v>2</v>
      </c>
      <c r="E28" s="246">
        <v>0</v>
      </c>
      <c r="F28" s="255"/>
      <c r="G28" s="246">
        <v>0</v>
      </c>
      <c r="H28" s="295">
        <v>107980</v>
      </c>
      <c r="I28" s="243">
        <v>79238</v>
      </c>
      <c r="J28" s="253">
        <v>0</v>
      </c>
      <c r="K28" s="253">
        <v>0</v>
      </c>
      <c r="L28" s="244">
        <v>28742</v>
      </c>
      <c r="M28" s="66"/>
      <c r="N28" s="66">
        <v>43</v>
      </c>
      <c r="O28" s="88"/>
    </row>
    <row r="29" spans="1:15" s="65" customFormat="1" ht="16.5" customHeight="1" x14ac:dyDescent="0.15">
      <c r="A29" s="123" t="s">
        <v>78</v>
      </c>
      <c r="B29" s="246">
        <v>0</v>
      </c>
      <c r="C29" s="253">
        <v>0</v>
      </c>
      <c r="D29" s="253">
        <v>0</v>
      </c>
      <c r="E29" s="246">
        <v>0</v>
      </c>
      <c r="F29" s="255"/>
      <c r="G29" s="246">
        <v>0</v>
      </c>
      <c r="H29" s="295">
        <v>108668</v>
      </c>
      <c r="I29" s="243">
        <v>78342</v>
      </c>
      <c r="J29" s="253">
        <v>0</v>
      </c>
      <c r="K29" s="253">
        <v>0</v>
      </c>
      <c r="L29" s="244">
        <v>30326</v>
      </c>
      <c r="M29" s="66"/>
      <c r="N29" s="66">
        <v>43</v>
      </c>
      <c r="O29" s="88"/>
    </row>
    <row r="30" spans="1:15" s="65" customFormat="1" ht="16.5" customHeight="1" x14ac:dyDescent="0.15">
      <c r="A30" s="123" t="s">
        <v>79</v>
      </c>
      <c r="B30" s="246">
        <v>0</v>
      </c>
      <c r="C30" s="253">
        <v>0</v>
      </c>
      <c r="D30" s="253">
        <v>0</v>
      </c>
      <c r="E30" s="246">
        <v>0</v>
      </c>
      <c r="F30" s="255"/>
      <c r="G30" s="246">
        <v>0</v>
      </c>
      <c r="H30" s="295">
        <v>87656</v>
      </c>
      <c r="I30" s="243">
        <v>62660</v>
      </c>
      <c r="J30" s="253">
        <v>0</v>
      </c>
      <c r="K30" s="253">
        <v>0</v>
      </c>
      <c r="L30" s="244">
        <v>24996</v>
      </c>
      <c r="M30" s="66"/>
      <c r="N30" s="66">
        <v>43</v>
      </c>
      <c r="O30" s="88"/>
    </row>
    <row r="31" spans="1:15" s="65" customFormat="1" ht="16.5" customHeight="1" x14ac:dyDescent="0.15">
      <c r="A31" s="123" t="s">
        <v>80</v>
      </c>
      <c r="B31" s="246">
        <v>0</v>
      </c>
      <c r="C31" s="253">
        <v>0</v>
      </c>
      <c r="D31" s="253">
        <v>0</v>
      </c>
      <c r="E31" s="246">
        <v>0</v>
      </c>
      <c r="F31" s="255"/>
      <c r="G31" s="246">
        <v>0</v>
      </c>
      <c r="H31" s="295">
        <v>114996</v>
      </c>
      <c r="I31" s="243">
        <v>83405</v>
      </c>
      <c r="J31" s="253">
        <v>0</v>
      </c>
      <c r="K31" s="253">
        <v>0</v>
      </c>
      <c r="L31" s="244">
        <v>31591</v>
      </c>
      <c r="M31" s="66"/>
      <c r="N31" s="66">
        <v>43</v>
      </c>
    </row>
    <row r="32" spans="1:15" s="65" customFormat="1" ht="16.5" customHeight="1" x14ac:dyDescent="0.15">
      <c r="A32" s="123" t="s">
        <v>81</v>
      </c>
      <c r="B32" s="246">
        <v>1</v>
      </c>
      <c r="C32" s="253">
        <v>0</v>
      </c>
      <c r="D32" s="253">
        <v>1</v>
      </c>
      <c r="E32" s="246">
        <v>0</v>
      </c>
      <c r="F32" s="255"/>
      <c r="G32" s="246">
        <v>0</v>
      </c>
      <c r="H32" s="296">
        <v>125202</v>
      </c>
      <c r="I32" s="243">
        <v>92287</v>
      </c>
      <c r="J32" s="253">
        <v>0</v>
      </c>
      <c r="K32" s="253">
        <v>0</v>
      </c>
      <c r="L32" s="244">
        <v>32915</v>
      </c>
      <c r="M32" s="66"/>
      <c r="N32" s="66">
        <v>43</v>
      </c>
    </row>
    <row r="33" spans="1:15" s="65" customFormat="1" ht="16.5" customHeight="1" x14ac:dyDescent="0.15">
      <c r="A33" s="123" t="s">
        <v>66</v>
      </c>
      <c r="B33" s="246">
        <v>0</v>
      </c>
      <c r="C33" s="253">
        <v>0</v>
      </c>
      <c r="D33" s="253">
        <v>0</v>
      </c>
      <c r="E33" s="246">
        <v>0</v>
      </c>
      <c r="F33" s="255"/>
      <c r="G33" s="246">
        <v>0</v>
      </c>
      <c r="H33" s="296">
        <v>95368</v>
      </c>
      <c r="I33" s="243">
        <v>67715</v>
      </c>
      <c r="J33" s="253">
        <v>0</v>
      </c>
      <c r="K33" s="253">
        <v>0</v>
      </c>
      <c r="L33" s="244">
        <v>27653</v>
      </c>
      <c r="M33" s="66"/>
      <c r="N33" s="66">
        <v>43</v>
      </c>
    </row>
    <row r="34" spans="1:15" s="65" customFormat="1" ht="16.5" customHeight="1" x14ac:dyDescent="0.15">
      <c r="A34" s="123" t="s">
        <v>67</v>
      </c>
      <c r="B34" s="246">
        <v>0</v>
      </c>
      <c r="C34" s="253">
        <v>0</v>
      </c>
      <c r="D34" s="253">
        <v>0</v>
      </c>
      <c r="E34" s="246">
        <v>0</v>
      </c>
      <c r="F34" s="255"/>
      <c r="G34" s="246">
        <v>0</v>
      </c>
      <c r="H34" s="296">
        <v>85448</v>
      </c>
      <c r="I34" s="243">
        <v>60071</v>
      </c>
      <c r="J34" s="253">
        <v>0</v>
      </c>
      <c r="K34" s="253">
        <v>0</v>
      </c>
      <c r="L34" s="244">
        <v>25377</v>
      </c>
      <c r="M34" s="66"/>
      <c r="N34" s="66">
        <v>43</v>
      </c>
    </row>
    <row r="35" spans="1:15" s="65" customFormat="1" ht="16.5" customHeight="1" x14ac:dyDescent="0.15">
      <c r="A35" s="123" t="s">
        <v>33</v>
      </c>
      <c r="B35" s="246">
        <v>3</v>
      </c>
      <c r="C35" s="253">
        <v>0</v>
      </c>
      <c r="D35" s="253">
        <v>3</v>
      </c>
      <c r="E35" s="246">
        <v>0</v>
      </c>
      <c r="F35" s="255"/>
      <c r="G35" s="246">
        <v>0</v>
      </c>
      <c r="H35" s="296">
        <v>99810</v>
      </c>
      <c r="I35" s="243">
        <v>71411</v>
      </c>
      <c r="J35" s="253">
        <v>0</v>
      </c>
      <c r="K35" s="253">
        <v>0</v>
      </c>
      <c r="L35" s="244">
        <v>28399</v>
      </c>
      <c r="M35" s="66"/>
      <c r="N35" s="66">
        <v>43</v>
      </c>
    </row>
    <row r="36" spans="1:15" s="64" customFormat="1" ht="16.5" customHeight="1" x14ac:dyDescent="0.15">
      <c r="A36" s="123" t="s">
        <v>69</v>
      </c>
      <c r="B36" s="246">
        <v>2</v>
      </c>
      <c r="C36" s="253">
        <v>1</v>
      </c>
      <c r="D36" s="253">
        <v>1</v>
      </c>
      <c r="E36" s="246">
        <v>0</v>
      </c>
      <c r="F36" s="255"/>
      <c r="G36" s="246">
        <v>0</v>
      </c>
      <c r="H36" s="296">
        <v>91351</v>
      </c>
      <c r="I36" s="243">
        <v>65024</v>
      </c>
      <c r="J36" s="253">
        <v>0</v>
      </c>
      <c r="K36" s="253">
        <v>0</v>
      </c>
      <c r="L36" s="244">
        <v>26327</v>
      </c>
      <c r="M36" s="66"/>
      <c r="N36" s="66">
        <v>43</v>
      </c>
    </row>
    <row r="37" spans="1:15" s="65" customFormat="1" ht="16.5" customHeight="1" x14ac:dyDescent="0.15">
      <c r="A37" s="123" t="s">
        <v>34</v>
      </c>
      <c r="B37" s="246">
        <v>5</v>
      </c>
      <c r="C37" s="253">
        <v>0</v>
      </c>
      <c r="D37" s="253">
        <v>5</v>
      </c>
      <c r="E37" s="246">
        <v>0</v>
      </c>
      <c r="F37" s="255"/>
      <c r="G37" s="245">
        <v>0</v>
      </c>
      <c r="H37" s="252">
        <v>98172</v>
      </c>
      <c r="I37" s="243">
        <v>70041</v>
      </c>
      <c r="J37" s="247">
        <v>40074</v>
      </c>
      <c r="K37" s="247">
        <v>29967</v>
      </c>
      <c r="L37" s="244">
        <v>28131</v>
      </c>
      <c r="M37" s="66"/>
      <c r="N37" s="66">
        <v>43</v>
      </c>
      <c r="O37" s="88"/>
    </row>
    <row r="38" spans="1:15" s="65" customFormat="1" ht="16.5" customHeight="1" x14ac:dyDescent="0.15">
      <c r="A38" s="123" t="s">
        <v>77</v>
      </c>
      <c r="B38" s="246">
        <v>0</v>
      </c>
      <c r="C38" s="253">
        <v>0</v>
      </c>
      <c r="D38" s="253">
        <v>0</v>
      </c>
      <c r="E38" s="246">
        <v>0</v>
      </c>
      <c r="F38" s="255"/>
      <c r="G38" s="245">
        <v>0</v>
      </c>
      <c r="H38" s="252">
        <v>90636</v>
      </c>
      <c r="I38" s="243">
        <v>65553</v>
      </c>
      <c r="J38" s="247">
        <v>38842</v>
      </c>
      <c r="K38" s="247">
        <v>26711</v>
      </c>
      <c r="L38" s="244">
        <v>25083</v>
      </c>
      <c r="M38" s="66"/>
      <c r="N38" s="66">
        <v>43</v>
      </c>
      <c r="O38" s="88"/>
    </row>
    <row r="39" spans="1:15" s="65" customFormat="1" ht="16.5" customHeight="1" x14ac:dyDescent="0.15">
      <c r="A39" s="123" t="s">
        <v>5</v>
      </c>
      <c r="B39" s="246">
        <v>359</v>
      </c>
      <c r="C39" s="253">
        <v>1</v>
      </c>
      <c r="D39" s="253">
        <v>3</v>
      </c>
      <c r="E39" s="246">
        <v>355</v>
      </c>
      <c r="F39" s="255"/>
      <c r="G39" s="245">
        <v>0</v>
      </c>
      <c r="H39" s="252">
        <v>91079</v>
      </c>
      <c r="I39" s="243">
        <v>66258</v>
      </c>
      <c r="J39" s="247">
        <v>40634</v>
      </c>
      <c r="K39" s="247">
        <v>25624</v>
      </c>
      <c r="L39" s="244">
        <v>24821</v>
      </c>
      <c r="M39" s="66"/>
      <c r="N39" s="66">
        <v>42</v>
      </c>
      <c r="O39" s="88"/>
    </row>
    <row r="40" spans="1:15" s="64" customFormat="1" ht="16.5" customHeight="1" x14ac:dyDescent="0.15">
      <c r="A40" s="123" t="s">
        <v>28</v>
      </c>
      <c r="B40" s="246">
        <v>801</v>
      </c>
      <c r="C40" s="253">
        <v>1</v>
      </c>
      <c r="D40" s="253">
        <v>2</v>
      </c>
      <c r="E40" s="246">
        <v>798</v>
      </c>
      <c r="F40" s="255"/>
      <c r="G40" s="245">
        <v>0</v>
      </c>
      <c r="H40" s="252">
        <v>102219</v>
      </c>
      <c r="I40" s="243">
        <v>74591</v>
      </c>
      <c r="J40" s="247">
        <v>44238</v>
      </c>
      <c r="K40" s="247">
        <v>30353</v>
      </c>
      <c r="L40" s="244">
        <v>27628</v>
      </c>
      <c r="M40" s="66"/>
      <c r="N40" s="66">
        <v>40</v>
      </c>
      <c r="O40" s="88"/>
    </row>
    <row r="41" spans="1:15" s="65" customFormat="1" ht="16.5" customHeight="1" x14ac:dyDescent="0.15">
      <c r="A41" s="123" t="s">
        <v>78</v>
      </c>
      <c r="B41" s="246">
        <v>1416</v>
      </c>
      <c r="C41" s="253">
        <v>0</v>
      </c>
      <c r="D41" s="253">
        <v>1416</v>
      </c>
      <c r="E41" s="246">
        <v>0</v>
      </c>
      <c r="F41" s="255"/>
      <c r="G41" s="245">
        <v>0</v>
      </c>
      <c r="H41" s="252">
        <v>110382</v>
      </c>
      <c r="I41" s="243">
        <v>80147</v>
      </c>
      <c r="J41" s="247">
        <v>46546</v>
      </c>
      <c r="K41" s="243">
        <v>33601</v>
      </c>
      <c r="L41" s="249">
        <v>30235</v>
      </c>
      <c r="M41" s="66"/>
      <c r="N41" s="67">
        <v>40</v>
      </c>
      <c r="O41" s="88"/>
    </row>
    <row r="42" spans="1:15" s="65" customFormat="1" ht="16.5" customHeight="1" x14ac:dyDescent="0.15">
      <c r="A42" s="123" t="s">
        <v>79</v>
      </c>
      <c r="B42" s="246">
        <v>2</v>
      </c>
      <c r="C42" s="253">
        <v>0</v>
      </c>
      <c r="D42" s="253">
        <v>2</v>
      </c>
      <c r="E42" s="246">
        <v>0</v>
      </c>
      <c r="F42" s="255"/>
      <c r="G42" s="245">
        <v>0</v>
      </c>
      <c r="H42" s="252">
        <v>98304</v>
      </c>
      <c r="I42" s="243">
        <v>72870</v>
      </c>
      <c r="J42" s="247">
        <v>44503</v>
      </c>
      <c r="K42" s="243">
        <v>28367</v>
      </c>
      <c r="L42" s="249">
        <v>25434</v>
      </c>
      <c r="M42" s="66"/>
      <c r="N42" s="67">
        <v>40</v>
      </c>
      <c r="O42" s="88"/>
    </row>
    <row r="43" spans="1:15" s="65" customFormat="1" ht="16.5" customHeight="1" x14ac:dyDescent="0.15">
      <c r="A43" s="123" t="s">
        <v>80</v>
      </c>
      <c r="B43" s="246">
        <v>1</v>
      </c>
      <c r="C43" s="253">
        <v>0</v>
      </c>
      <c r="D43" s="253">
        <v>1</v>
      </c>
      <c r="E43" s="246">
        <v>0</v>
      </c>
      <c r="F43" s="255"/>
      <c r="G43" s="245">
        <v>0</v>
      </c>
      <c r="H43" s="252">
        <v>98346</v>
      </c>
      <c r="I43" s="243">
        <v>71840</v>
      </c>
      <c r="J43" s="243">
        <v>43198</v>
      </c>
      <c r="K43" s="243">
        <v>28642</v>
      </c>
      <c r="L43" s="249">
        <v>26506</v>
      </c>
      <c r="M43" s="66"/>
      <c r="N43" s="67">
        <v>40</v>
      </c>
    </row>
    <row r="44" spans="1:15" s="65" customFormat="1" ht="16.5" customHeight="1" x14ac:dyDescent="0.15">
      <c r="A44" s="123" t="s">
        <v>81</v>
      </c>
      <c r="B44" s="246">
        <v>331</v>
      </c>
      <c r="C44" s="253">
        <v>0</v>
      </c>
      <c r="D44" s="253">
        <v>8</v>
      </c>
      <c r="E44" s="246">
        <v>323</v>
      </c>
      <c r="F44" s="255"/>
      <c r="G44" s="245">
        <v>0</v>
      </c>
      <c r="H44" s="252">
        <v>99880</v>
      </c>
      <c r="I44" s="243">
        <v>74739</v>
      </c>
      <c r="J44" s="243">
        <v>47843</v>
      </c>
      <c r="K44" s="243">
        <v>26896</v>
      </c>
      <c r="L44" s="249">
        <v>25141</v>
      </c>
      <c r="M44" s="66"/>
      <c r="N44" s="67">
        <v>39</v>
      </c>
    </row>
    <row r="45" spans="1:15" s="65" customFormat="1" ht="16.5" customHeight="1" x14ac:dyDescent="0.15">
      <c r="A45" s="123" t="s">
        <v>82</v>
      </c>
      <c r="B45" s="246">
        <v>2</v>
      </c>
      <c r="C45" s="253">
        <v>0</v>
      </c>
      <c r="D45" s="253">
        <v>2</v>
      </c>
      <c r="E45" s="246">
        <v>0</v>
      </c>
      <c r="F45" s="255"/>
      <c r="G45" s="245">
        <v>0</v>
      </c>
      <c r="H45" s="252">
        <v>88575</v>
      </c>
      <c r="I45" s="243">
        <v>63544</v>
      </c>
      <c r="J45" s="243">
        <v>36501</v>
      </c>
      <c r="K45" s="243">
        <v>27043</v>
      </c>
      <c r="L45" s="249">
        <v>25031</v>
      </c>
      <c r="M45" s="66"/>
      <c r="N45" s="67">
        <v>39</v>
      </c>
    </row>
    <row r="46" spans="1:15" s="65" customFormat="1" ht="16.5" customHeight="1" x14ac:dyDescent="0.15">
      <c r="A46" s="123" t="s">
        <v>90</v>
      </c>
      <c r="B46" s="246">
        <v>1</v>
      </c>
      <c r="C46" s="253">
        <v>0</v>
      </c>
      <c r="D46" s="253">
        <v>1</v>
      </c>
      <c r="E46" s="246">
        <v>0</v>
      </c>
      <c r="F46" s="255"/>
      <c r="G46" s="245">
        <v>0</v>
      </c>
      <c r="H46" s="252">
        <v>87153</v>
      </c>
      <c r="I46" s="243">
        <v>62981</v>
      </c>
      <c r="J46" s="243">
        <v>37395</v>
      </c>
      <c r="K46" s="243">
        <v>25586</v>
      </c>
      <c r="L46" s="249">
        <v>24172</v>
      </c>
      <c r="M46" s="66"/>
      <c r="N46" s="67">
        <v>39</v>
      </c>
    </row>
    <row r="47" spans="1:15" s="65" customFormat="1" ht="16.5" customHeight="1" x14ac:dyDescent="0.15">
      <c r="A47" s="123" t="s">
        <v>91</v>
      </c>
      <c r="B47" s="246">
        <v>319</v>
      </c>
      <c r="C47" s="253">
        <v>0</v>
      </c>
      <c r="D47" s="253">
        <v>0</v>
      </c>
      <c r="E47" s="246">
        <v>319</v>
      </c>
      <c r="F47" s="255"/>
      <c r="G47" s="245">
        <v>0</v>
      </c>
      <c r="H47" s="252">
        <v>97471</v>
      </c>
      <c r="I47" s="243">
        <v>71947</v>
      </c>
      <c r="J47" s="243">
        <v>44555</v>
      </c>
      <c r="K47" s="243">
        <v>27392</v>
      </c>
      <c r="L47" s="249">
        <v>25524</v>
      </c>
      <c r="M47" s="66"/>
      <c r="N47" s="67">
        <v>38</v>
      </c>
    </row>
    <row r="48" spans="1:15" s="64" customFormat="1" ht="16.5" customHeight="1" x14ac:dyDescent="0.15">
      <c r="A48" s="123" t="s">
        <v>92</v>
      </c>
      <c r="B48" s="246">
        <v>0</v>
      </c>
      <c r="C48" s="253">
        <v>0</v>
      </c>
      <c r="D48" s="253">
        <v>0</v>
      </c>
      <c r="E48" s="246">
        <v>0</v>
      </c>
      <c r="F48" s="255"/>
      <c r="G48" s="245">
        <v>0</v>
      </c>
      <c r="H48" s="252">
        <v>101666</v>
      </c>
      <c r="I48" s="243">
        <v>73694</v>
      </c>
      <c r="J48" s="243">
        <v>44191</v>
      </c>
      <c r="K48" s="243">
        <v>29503</v>
      </c>
      <c r="L48" s="249">
        <v>27972</v>
      </c>
      <c r="M48" s="66"/>
      <c r="N48" s="67">
        <v>38</v>
      </c>
    </row>
    <row r="49" spans="1:19" s="64" customFormat="1" ht="16.5" customHeight="1" x14ac:dyDescent="0.15">
      <c r="A49" s="123" t="s">
        <v>93</v>
      </c>
      <c r="B49" s="253">
        <v>392</v>
      </c>
      <c r="C49" s="253">
        <v>0</v>
      </c>
      <c r="D49" s="253">
        <v>0</v>
      </c>
      <c r="E49" s="246">
        <v>392</v>
      </c>
      <c r="F49" s="255"/>
      <c r="G49" s="245">
        <v>0</v>
      </c>
      <c r="H49" s="265">
        <v>123854</v>
      </c>
      <c r="I49" s="261">
        <v>91633</v>
      </c>
      <c r="J49" s="261">
        <v>57162</v>
      </c>
      <c r="K49" s="261">
        <v>34471</v>
      </c>
      <c r="L49" s="262">
        <v>32221</v>
      </c>
      <c r="M49" s="68"/>
      <c r="N49" s="69">
        <v>37</v>
      </c>
    </row>
    <row r="50" spans="1:19" s="65" customFormat="1" ht="16.5" customHeight="1" x14ac:dyDescent="0.15">
      <c r="A50" s="123" t="s">
        <v>87</v>
      </c>
      <c r="B50" s="242">
        <v>2</v>
      </c>
      <c r="C50" s="243">
        <v>1</v>
      </c>
      <c r="D50" s="243">
        <v>1</v>
      </c>
      <c r="E50" s="242">
        <v>0</v>
      </c>
      <c r="F50" s="244"/>
      <c r="G50" s="245">
        <v>0</v>
      </c>
      <c r="H50" s="265">
        <v>106287</v>
      </c>
      <c r="I50" s="261">
        <v>79666</v>
      </c>
      <c r="J50" s="261">
        <v>49550</v>
      </c>
      <c r="K50" s="261">
        <v>30116</v>
      </c>
      <c r="L50" s="262">
        <v>26621</v>
      </c>
      <c r="M50" s="68"/>
      <c r="N50" s="69">
        <v>37</v>
      </c>
    </row>
    <row r="51" spans="1:19" s="64" customFormat="1" ht="16.5" customHeight="1" x14ac:dyDescent="0.15">
      <c r="A51" s="123" t="s">
        <v>5</v>
      </c>
      <c r="B51" s="297">
        <v>1</v>
      </c>
      <c r="C51" s="243">
        <v>0</v>
      </c>
      <c r="D51" s="243">
        <v>1</v>
      </c>
      <c r="E51" s="246">
        <v>0</v>
      </c>
      <c r="F51" s="255"/>
      <c r="G51" s="245">
        <v>0</v>
      </c>
      <c r="H51" s="265">
        <v>93721</v>
      </c>
      <c r="I51" s="261">
        <v>69527</v>
      </c>
      <c r="J51" s="261">
        <v>42561</v>
      </c>
      <c r="K51" s="261">
        <v>26966</v>
      </c>
      <c r="L51" s="262">
        <v>24194</v>
      </c>
      <c r="M51" s="68"/>
      <c r="N51" s="69">
        <v>37</v>
      </c>
    </row>
    <row r="52" spans="1:19" s="64" customFormat="1" ht="16.5" customHeight="1" x14ac:dyDescent="0.15">
      <c r="A52" s="123" t="s">
        <v>28</v>
      </c>
      <c r="B52" s="297">
        <v>6</v>
      </c>
      <c r="C52" s="253">
        <v>0</v>
      </c>
      <c r="D52" s="261">
        <v>6</v>
      </c>
      <c r="E52" s="242">
        <v>0</v>
      </c>
      <c r="F52" s="244"/>
      <c r="G52" s="245">
        <v>0</v>
      </c>
      <c r="H52" s="265">
        <v>118387</v>
      </c>
      <c r="I52" s="261">
        <v>88640</v>
      </c>
      <c r="J52" s="261">
        <v>55165</v>
      </c>
      <c r="K52" s="261">
        <v>33475</v>
      </c>
      <c r="L52" s="262">
        <v>29747</v>
      </c>
      <c r="M52" s="68"/>
      <c r="N52" s="69">
        <v>37</v>
      </c>
    </row>
    <row r="53" spans="1:19" s="64" customFormat="1" ht="16.5" customHeight="1" x14ac:dyDescent="0.15">
      <c r="A53" s="123" t="s">
        <v>7</v>
      </c>
      <c r="B53" s="297">
        <v>3</v>
      </c>
      <c r="C53" s="243">
        <v>0</v>
      </c>
      <c r="D53" s="261">
        <v>3</v>
      </c>
      <c r="E53" s="242">
        <v>0</v>
      </c>
      <c r="F53" s="244"/>
      <c r="G53" s="245">
        <v>0</v>
      </c>
      <c r="H53" s="265">
        <v>88143</v>
      </c>
      <c r="I53" s="261">
        <v>64189</v>
      </c>
      <c r="J53" s="261">
        <v>38825</v>
      </c>
      <c r="K53" s="261">
        <v>25364</v>
      </c>
      <c r="L53" s="262">
        <v>23954</v>
      </c>
      <c r="M53" s="68"/>
      <c r="N53" s="69">
        <v>37</v>
      </c>
    </row>
    <row r="54" spans="1:19" s="64" customFormat="1" ht="16.5" customHeight="1" x14ac:dyDescent="0.15">
      <c r="A54" s="124" t="s">
        <v>79</v>
      </c>
      <c r="B54" s="266">
        <v>1</v>
      </c>
      <c r="C54" s="243">
        <v>0</v>
      </c>
      <c r="D54" s="261">
        <v>1</v>
      </c>
      <c r="E54" s="247">
        <v>0</v>
      </c>
      <c r="F54" s="244"/>
      <c r="G54" s="269">
        <v>0</v>
      </c>
      <c r="H54" s="270">
        <v>79245</v>
      </c>
      <c r="I54" s="261">
        <v>57676</v>
      </c>
      <c r="J54" s="261">
        <v>35126</v>
      </c>
      <c r="K54" s="261">
        <v>22550</v>
      </c>
      <c r="L54" s="268">
        <v>21569</v>
      </c>
      <c r="M54" s="68"/>
      <c r="N54" s="69">
        <v>37</v>
      </c>
    </row>
    <row r="55" spans="1:19" s="64" customFormat="1" ht="16.5" customHeight="1" x14ac:dyDescent="0.15">
      <c r="A55" s="92" t="s">
        <v>80</v>
      </c>
      <c r="B55" s="266">
        <v>3</v>
      </c>
      <c r="C55" s="243">
        <v>0</v>
      </c>
      <c r="D55" s="261">
        <v>3</v>
      </c>
      <c r="E55" s="247">
        <v>0</v>
      </c>
      <c r="F55" s="244"/>
      <c r="G55" s="269">
        <v>0</v>
      </c>
      <c r="H55" s="270">
        <v>89512</v>
      </c>
      <c r="I55" s="261">
        <v>65191</v>
      </c>
      <c r="J55" s="267">
        <v>40537</v>
      </c>
      <c r="K55" s="261">
        <v>24654</v>
      </c>
      <c r="L55" s="268">
        <v>24321</v>
      </c>
      <c r="M55" s="68"/>
      <c r="N55" s="69">
        <v>37</v>
      </c>
    </row>
    <row r="56" spans="1:19" s="64" customFormat="1" ht="16.5" customHeight="1" x14ac:dyDescent="0.15">
      <c r="A56" s="92" t="s">
        <v>81</v>
      </c>
      <c r="B56" s="266">
        <v>2</v>
      </c>
      <c r="C56" s="243">
        <v>0</v>
      </c>
      <c r="D56" s="261">
        <v>2</v>
      </c>
      <c r="E56" s="247">
        <v>0</v>
      </c>
      <c r="F56" s="244"/>
      <c r="G56" s="269">
        <v>0</v>
      </c>
      <c r="H56" s="270">
        <v>76678</v>
      </c>
      <c r="I56" s="261">
        <v>55309</v>
      </c>
      <c r="J56" s="267">
        <v>33300</v>
      </c>
      <c r="K56" s="261">
        <v>22009</v>
      </c>
      <c r="L56" s="268">
        <v>21369</v>
      </c>
      <c r="M56" s="68"/>
      <c r="N56" s="69">
        <v>37</v>
      </c>
    </row>
    <row r="57" spans="1:19" s="64" customFormat="1" ht="16.5" customHeight="1" x14ac:dyDescent="0.15">
      <c r="A57" s="92" t="s">
        <v>0</v>
      </c>
      <c r="B57" s="266">
        <v>5</v>
      </c>
      <c r="C57" s="243">
        <v>0</v>
      </c>
      <c r="D57" s="261">
        <v>5</v>
      </c>
      <c r="E57" s="247">
        <v>0</v>
      </c>
      <c r="F57" s="244"/>
      <c r="G57" s="269">
        <v>0</v>
      </c>
      <c r="H57" s="270">
        <v>99169</v>
      </c>
      <c r="I57" s="261">
        <v>72855</v>
      </c>
      <c r="J57" s="267">
        <v>45748</v>
      </c>
      <c r="K57" s="261">
        <v>27107</v>
      </c>
      <c r="L57" s="268">
        <v>26314</v>
      </c>
      <c r="M57" s="68"/>
      <c r="N57" s="69">
        <v>37</v>
      </c>
    </row>
    <row r="58" spans="1:19" s="64" customFormat="1" ht="16.5" customHeight="1" x14ac:dyDescent="0.15">
      <c r="A58" s="92" t="s">
        <v>89</v>
      </c>
      <c r="B58" s="266">
        <v>2</v>
      </c>
      <c r="C58" s="243">
        <v>0</v>
      </c>
      <c r="D58" s="261">
        <v>2</v>
      </c>
      <c r="E58" s="247">
        <v>0</v>
      </c>
      <c r="F58" s="244"/>
      <c r="G58" s="269">
        <v>0</v>
      </c>
      <c r="H58" s="270">
        <v>85341</v>
      </c>
      <c r="I58" s="261">
        <v>62349</v>
      </c>
      <c r="J58" s="267">
        <v>37718</v>
      </c>
      <c r="K58" s="261">
        <v>24631</v>
      </c>
      <c r="L58" s="268">
        <v>22992</v>
      </c>
      <c r="M58" s="68"/>
      <c r="N58" s="69">
        <v>37</v>
      </c>
    </row>
    <row r="59" spans="1:19" s="64" customFormat="1" ht="16.5" customHeight="1" x14ac:dyDescent="0.15">
      <c r="A59" s="92" t="s">
        <v>91</v>
      </c>
      <c r="B59" s="266">
        <v>2</v>
      </c>
      <c r="C59" s="243">
        <v>0</v>
      </c>
      <c r="D59" s="261">
        <v>2</v>
      </c>
      <c r="E59" s="247">
        <v>0</v>
      </c>
      <c r="F59" s="244"/>
      <c r="G59" s="269">
        <v>0</v>
      </c>
      <c r="H59" s="270">
        <v>90851</v>
      </c>
      <c r="I59" s="261">
        <v>67168</v>
      </c>
      <c r="J59" s="267">
        <v>41232</v>
      </c>
      <c r="K59" s="261">
        <v>25936</v>
      </c>
      <c r="L59" s="268">
        <v>23683</v>
      </c>
      <c r="M59" s="68"/>
      <c r="N59" s="69">
        <v>37</v>
      </c>
    </row>
    <row r="60" spans="1:19" s="64" customFormat="1" ht="16.5" customHeight="1" x14ac:dyDescent="0.15">
      <c r="A60" s="123" t="s">
        <v>92</v>
      </c>
      <c r="B60" s="266">
        <v>278</v>
      </c>
      <c r="C60" s="243">
        <v>0</v>
      </c>
      <c r="D60" s="261">
        <v>2</v>
      </c>
      <c r="E60" s="247">
        <v>276</v>
      </c>
      <c r="F60" s="244"/>
      <c r="G60" s="269">
        <v>0</v>
      </c>
      <c r="H60" s="270">
        <v>85463</v>
      </c>
      <c r="I60" s="261">
        <v>62151</v>
      </c>
      <c r="J60" s="267">
        <v>35890</v>
      </c>
      <c r="K60" s="261">
        <v>26261</v>
      </c>
      <c r="L60" s="268">
        <v>23312</v>
      </c>
      <c r="M60" s="68"/>
      <c r="N60" s="69">
        <v>36</v>
      </c>
    </row>
    <row r="61" spans="1:19" s="64" customFormat="1" ht="16.5" customHeight="1" x14ac:dyDescent="0.15">
      <c r="A61" s="92" t="s">
        <v>34</v>
      </c>
      <c r="B61" s="266">
        <v>3</v>
      </c>
      <c r="C61" s="243">
        <v>0</v>
      </c>
      <c r="D61" s="261">
        <v>3</v>
      </c>
      <c r="E61" s="247">
        <v>0</v>
      </c>
      <c r="F61" s="244"/>
      <c r="G61" s="269">
        <v>0</v>
      </c>
      <c r="H61" s="270">
        <v>90279</v>
      </c>
      <c r="I61" s="261">
        <v>65243</v>
      </c>
      <c r="J61" s="267">
        <v>36878</v>
      </c>
      <c r="K61" s="261">
        <v>28365</v>
      </c>
      <c r="L61" s="268">
        <v>25036</v>
      </c>
      <c r="M61" s="68"/>
      <c r="N61" s="69">
        <v>36</v>
      </c>
    </row>
    <row r="62" spans="1:19" s="6" customFormat="1" ht="16.5" customHeight="1" x14ac:dyDescent="0.15">
      <c r="A62" s="92" t="s">
        <v>60</v>
      </c>
      <c r="B62" s="272">
        <v>1</v>
      </c>
      <c r="C62" s="243">
        <v>0</v>
      </c>
      <c r="D62" s="273">
        <v>1</v>
      </c>
      <c r="E62" s="274">
        <v>0</v>
      </c>
      <c r="F62" s="275"/>
      <c r="G62" s="242">
        <v>0</v>
      </c>
      <c r="H62" s="276">
        <v>79863</v>
      </c>
      <c r="I62" s="277">
        <v>57922</v>
      </c>
      <c r="J62" s="277">
        <v>32180</v>
      </c>
      <c r="K62" s="277">
        <v>25742</v>
      </c>
      <c r="L62" s="275">
        <v>21941</v>
      </c>
      <c r="M62" s="111"/>
      <c r="N62" s="111">
        <v>36</v>
      </c>
      <c r="O62" s="107"/>
      <c r="P62" s="109"/>
      <c r="Q62" s="110"/>
      <c r="S62" s="108"/>
    </row>
    <row r="63" spans="1:19" s="6" customFormat="1" ht="16.5" customHeight="1" x14ac:dyDescent="0.15">
      <c r="A63" s="92" t="s">
        <v>5</v>
      </c>
      <c r="B63" s="272">
        <v>3</v>
      </c>
      <c r="C63" s="243">
        <v>0</v>
      </c>
      <c r="D63" s="273">
        <v>3</v>
      </c>
      <c r="E63" s="274">
        <v>0</v>
      </c>
      <c r="F63" s="275"/>
      <c r="G63" s="242">
        <v>0</v>
      </c>
      <c r="H63" s="276">
        <v>93309</v>
      </c>
      <c r="I63" s="277">
        <v>67494</v>
      </c>
      <c r="J63" s="277">
        <v>36823</v>
      </c>
      <c r="K63" s="277">
        <v>30671</v>
      </c>
      <c r="L63" s="275">
        <v>25815</v>
      </c>
      <c r="M63" s="112"/>
      <c r="N63" s="111">
        <v>36</v>
      </c>
      <c r="O63" s="110"/>
      <c r="P63" s="109"/>
      <c r="Q63" s="110"/>
      <c r="S63" s="108"/>
    </row>
    <row r="64" spans="1:19" s="6" customFormat="1" ht="16.5" customHeight="1" x14ac:dyDescent="0.15">
      <c r="A64" s="92" t="s">
        <v>28</v>
      </c>
      <c r="B64" s="272">
        <v>5</v>
      </c>
      <c r="C64" s="243">
        <v>0</v>
      </c>
      <c r="D64" s="273">
        <v>5</v>
      </c>
      <c r="E64" s="274">
        <v>0</v>
      </c>
      <c r="F64" s="275"/>
      <c r="G64" s="242">
        <v>0</v>
      </c>
      <c r="H64" s="276">
        <v>103662</v>
      </c>
      <c r="I64" s="277">
        <v>75629</v>
      </c>
      <c r="J64" s="277">
        <v>41667</v>
      </c>
      <c r="K64" s="277">
        <v>33962</v>
      </c>
      <c r="L64" s="275">
        <v>28033</v>
      </c>
      <c r="M64" s="112"/>
      <c r="N64" s="111">
        <v>36</v>
      </c>
      <c r="O64" s="110"/>
      <c r="P64" s="109"/>
      <c r="Q64" s="110"/>
      <c r="S64" s="108"/>
    </row>
    <row r="65" spans="1:19" s="6" customFormat="1" ht="16.5" customHeight="1" x14ac:dyDescent="0.15">
      <c r="A65" s="92" t="s">
        <v>7</v>
      </c>
      <c r="B65" s="272">
        <v>308</v>
      </c>
      <c r="C65" s="243">
        <v>0</v>
      </c>
      <c r="D65" s="273">
        <v>2</v>
      </c>
      <c r="E65" s="274">
        <v>306</v>
      </c>
      <c r="F65" s="275"/>
      <c r="G65" s="249">
        <v>0</v>
      </c>
      <c r="H65" s="276">
        <v>87443</v>
      </c>
      <c r="I65" s="277">
        <v>63360</v>
      </c>
      <c r="J65" s="277">
        <v>33485</v>
      </c>
      <c r="K65" s="277">
        <v>29875</v>
      </c>
      <c r="L65" s="275">
        <v>24083</v>
      </c>
      <c r="M65" s="112"/>
      <c r="N65" s="111">
        <v>36</v>
      </c>
      <c r="O65" s="110"/>
      <c r="P65" s="109"/>
      <c r="Q65" s="110"/>
      <c r="S65" s="108"/>
    </row>
    <row r="66" spans="1:19" s="6" customFormat="1" ht="16.5" customHeight="1" x14ac:dyDescent="0.15">
      <c r="A66" s="119" t="s">
        <v>63</v>
      </c>
      <c r="B66" s="272" t="s">
        <v>61</v>
      </c>
      <c r="C66" s="243">
        <v>0</v>
      </c>
      <c r="D66" s="273" t="s">
        <v>61</v>
      </c>
      <c r="E66" s="274" t="s">
        <v>61</v>
      </c>
      <c r="F66" s="275"/>
      <c r="G66" s="242">
        <v>0</v>
      </c>
      <c r="H66" s="276">
        <v>94386</v>
      </c>
      <c r="I66" s="277">
        <v>68798</v>
      </c>
      <c r="J66" s="277">
        <v>37649</v>
      </c>
      <c r="K66" s="277">
        <v>31149</v>
      </c>
      <c r="L66" s="275">
        <v>25588</v>
      </c>
      <c r="M66" s="112"/>
      <c r="N66" s="111">
        <v>36</v>
      </c>
      <c r="O66" s="110"/>
      <c r="P66" s="109"/>
      <c r="Q66" s="110"/>
      <c r="S66" s="108"/>
    </row>
    <row r="67" spans="1:19" s="120" customFormat="1" ht="16.5" customHeight="1" x14ac:dyDescent="0.15">
      <c r="A67" s="119" t="s">
        <v>65</v>
      </c>
      <c r="B67" s="272">
        <v>2</v>
      </c>
      <c r="C67" s="273" t="s">
        <v>61</v>
      </c>
      <c r="D67" s="273">
        <v>2</v>
      </c>
      <c r="E67" s="274" t="s">
        <v>61</v>
      </c>
      <c r="F67" s="275"/>
      <c r="G67" s="280" t="s">
        <v>61</v>
      </c>
      <c r="H67" s="276">
        <v>95826</v>
      </c>
      <c r="I67" s="277">
        <v>70364</v>
      </c>
      <c r="J67" s="277">
        <v>39620</v>
      </c>
      <c r="K67" s="277">
        <v>30744</v>
      </c>
      <c r="L67" s="275">
        <v>25462</v>
      </c>
      <c r="M67" s="112"/>
      <c r="N67" s="111">
        <v>37</v>
      </c>
      <c r="O67" s="110"/>
      <c r="P67" s="109"/>
      <c r="Q67" s="110"/>
      <c r="S67" s="68"/>
    </row>
    <row r="68" spans="1:19" s="120" customFormat="1" ht="16.5" customHeight="1" x14ac:dyDescent="0.15">
      <c r="A68" s="119" t="s">
        <v>10</v>
      </c>
      <c r="B68" s="272">
        <v>4</v>
      </c>
      <c r="C68" s="273" t="s">
        <v>61</v>
      </c>
      <c r="D68" s="273">
        <v>4</v>
      </c>
      <c r="E68" s="274" t="s">
        <v>61</v>
      </c>
      <c r="F68" s="275"/>
      <c r="G68" s="279" t="s">
        <v>61</v>
      </c>
      <c r="H68" s="276">
        <v>92852</v>
      </c>
      <c r="I68" s="277">
        <v>66866</v>
      </c>
      <c r="J68" s="277">
        <v>35895</v>
      </c>
      <c r="K68" s="277">
        <v>30971</v>
      </c>
      <c r="L68" s="275">
        <v>25986</v>
      </c>
      <c r="M68" s="112"/>
      <c r="N68" s="111">
        <v>37</v>
      </c>
      <c r="O68" s="110"/>
      <c r="P68" s="109"/>
      <c r="Q68" s="110"/>
      <c r="S68" s="68"/>
    </row>
    <row r="69" spans="1:19" s="120" customFormat="1" ht="16.5" customHeight="1" x14ac:dyDescent="0.15">
      <c r="A69" s="119" t="s">
        <v>66</v>
      </c>
      <c r="B69" s="272">
        <v>2</v>
      </c>
      <c r="C69" s="273">
        <v>0</v>
      </c>
      <c r="D69" s="273">
        <v>2</v>
      </c>
      <c r="E69" s="274">
        <v>0</v>
      </c>
      <c r="F69" s="275"/>
      <c r="G69" s="280">
        <v>0</v>
      </c>
      <c r="H69" s="276">
        <v>99266</v>
      </c>
      <c r="I69" s="277">
        <v>72748</v>
      </c>
      <c r="J69" s="277">
        <v>40659</v>
      </c>
      <c r="K69" s="277">
        <v>32089</v>
      </c>
      <c r="L69" s="275">
        <v>26518</v>
      </c>
      <c r="M69" s="112"/>
      <c r="N69" s="111">
        <v>37</v>
      </c>
      <c r="O69" s="110"/>
      <c r="P69" s="109"/>
      <c r="Q69" s="110"/>
      <c r="S69" s="68"/>
    </row>
    <row r="70" spans="1:19" s="120" customFormat="1" ht="16.5" customHeight="1" x14ac:dyDescent="0.15">
      <c r="A70" s="119" t="s">
        <v>67</v>
      </c>
      <c r="B70" s="272">
        <v>1</v>
      </c>
      <c r="C70" s="273">
        <v>0</v>
      </c>
      <c r="D70" s="273">
        <v>1</v>
      </c>
      <c r="E70" s="274">
        <v>0</v>
      </c>
      <c r="F70" s="275"/>
      <c r="G70" s="279">
        <v>0</v>
      </c>
      <c r="H70" s="276">
        <v>87428</v>
      </c>
      <c r="I70" s="277">
        <v>64906</v>
      </c>
      <c r="J70" s="277">
        <v>36460</v>
      </c>
      <c r="K70" s="277">
        <v>28446</v>
      </c>
      <c r="L70" s="275">
        <v>22522</v>
      </c>
      <c r="M70" s="112"/>
      <c r="N70" s="111">
        <v>37</v>
      </c>
      <c r="O70" s="110"/>
      <c r="P70" s="109"/>
      <c r="Q70" s="110"/>
      <c r="S70" s="68"/>
    </row>
    <row r="71" spans="1:19" s="120" customFormat="1" ht="16.5" customHeight="1" x14ac:dyDescent="0.15">
      <c r="A71" s="119" t="s">
        <v>33</v>
      </c>
      <c r="B71" s="272">
        <v>6</v>
      </c>
      <c r="C71" s="273">
        <v>0</v>
      </c>
      <c r="D71" s="273">
        <v>6</v>
      </c>
      <c r="E71" s="274">
        <v>0</v>
      </c>
      <c r="F71" s="275"/>
      <c r="G71" s="279">
        <v>0</v>
      </c>
      <c r="H71" s="276">
        <v>113799</v>
      </c>
      <c r="I71" s="277">
        <v>84168</v>
      </c>
      <c r="J71" s="277">
        <v>46890</v>
      </c>
      <c r="K71" s="277">
        <v>37278</v>
      </c>
      <c r="L71" s="275">
        <v>29631</v>
      </c>
      <c r="M71" s="112"/>
      <c r="N71" s="111">
        <v>37</v>
      </c>
      <c r="O71" s="110"/>
      <c r="P71" s="109"/>
      <c r="Q71" s="110"/>
      <c r="S71" s="68"/>
    </row>
    <row r="72" spans="1:19" s="120" customFormat="1" ht="16.5" customHeight="1" x14ac:dyDescent="0.15">
      <c r="A72" s="119" t="s">
        <v>69</v>
      </c>
      <c r="B72" s="272">
        <v>4</v>
      </c>
      <c r="C72" s="273">
        <v>0</v>
      </c>
      <c r="D72" s="273">
        <v>4</v>
      </c>
      <c r="E72" s="274">
        <v>0</v>
      </c>
      <c r="F72" s="275"/>
      <c r="G72" s="279">
        <v>0</v>
      </c>
      <c r="H72" s="276">
        <v>101527</v>
      </c>
      <c r="I72" s="277">
        <v>73884</v>
      </c>
      <c r="J72" s="277">
        <v>38446</v>
      </c>
      <c r="K72" s="277">
        <v>35438</v>
      </c>
      <c r="L72" s="275">
        <v>27643</v>
      </c>
      <c r="M72" s="112"/>
      <c r="N72" s="111">
        <v>38</v>
      </c>
      <c r="O72" s="110"/>
      <c r="P72" s="109"/>
      <c r="Q72" s="110"/>
      <c r="S72" s="68"/>
    </row>
    <row r="73" spans="1:19" s="120" customFormat="1" ht="16.5" customHeight="1" x14ac:dyDescent="0.15">
      <c r="A73" s="119" t="s">
        <v>34</v>
      </c>
      <c r="B73" s="272">
        <v>3</v>
      </c>
      <c r="C73" s="273">
        <v>0</v>
      </c>
      <c r="D73" s="273">
        <v>3</v>
      </c>
      <c r="E73" s="274">
        <v>0</v>
      </c>
      <c r="F73" s="275"/>
      <c r="G73" s="279">
        <v>0</v>
      </c>
      <c r="H73" s="276">
        <v>97207</v>
      </c>
      <c r="I73" s="277">
        <v>71603</v>
      </c>
      <c r="J73" s="277">
        <v>37440</v>
      </c>
      <c r="K73" s="277">
        <v>34163</v>
      </c>
      <c r="L73" s="275">
        <v>25604</v>
      </c>
      <c r="M73" s="112"/>
      <c r="N73" s="111">
        <v>39</v>
      </c>
      <c r="O73" s="110"/>
      <c r="P73" s="109"/>
      <c r="Q73" s="110"/>
      <c r="S73" s="68"/>
    </row>
    <row r="74" spans="1:19" s="120" customFormat="1" ht="16.5" customHeight="1" x14ac:dyDescent="0.15">
      <c r="A74" s="92" t="s">
        <v>71</v>
      </c>
      <c r="B74" s="272">
        <v>4</v>
      </c>
      <c r="C74" s="273">
        <v>0</v>
      </c>
      <c r="D74" s="273">
        <v>4</v>
      </c>
      <c r="E74" s="274">
        <v>0</v>
      </c>
      <c r="F74" s="275"/>
      <c r="G74" s="279">
        <v>0</v>
      </c>
      <c r="H74" s="276">
        <v>108901</v>
      </c>
      <c r="I74" s="277">
        <v>81459</v>
      </c>
      <c r="J74" s="277">
        <v>42714</v>
      </c>
      <c r="K74" s="277">
        <v>38745</v>
      </c>
      <c r="L74" s="275">
        <v>27442</v>
      </c>
      <c r="M74" s="112"/>
      <c r="N74" s="111">
        <v>39</v>
      </c>
      <c r="O74" s="110"/>
      <c r="P74" s="109"/>
      <c r="Q74" s="110"/>
      <c r="S74" s="68"/>
    </row>
    <row r="75" spans="1:19" s="120" customFormat="1" ht="16.5" customHeight="1" x14ac:dyDescent="0.15">
      <c r="A75" s="119" t="s">
        <v>32</v>
      </c>
      <c r="B75" s="272">
        <v>22</v>
      </c>
      <c r="C75" s="273">
        <v>0</v>
      </c>
      <c r="D75" s="273">
        <v>22</v>
      </c>
      <c r="E75" s="274">
        <v>0</v>
      </c>
      <c r="F75" s="275"/>
      <c r="G75" s="279">
        <v>0</v>
      </c>
      <c r="H75" s="276">
        <v>126393</v>
      </c>
      <c r="I75" s="277">
        <v>96316</v>
      </c>
      <c r="J75" s="277">
        <v>53467</v>
      </c>
      <c r="K75" s="277">
        <v>42849</v>
      </c>
      <c r="L75" s="275">
        <v>30077</v>
      </c>
      <c r="M75" s="112"/>
      <c r="N75" s="111">
        <v>41</v>
      </c>
      <c r="O75" s="110"/>
      <c r="P75" s="109"/>
      <c r="Q75" s="110"/>
      <c r="S75" s="68"/>
    </row>
    <row r="76" spans="1:19" s="120" customFormat="1" ht="16.5" customHeight="1" x14ac:dyDescent="0.15">
      <c r="A76" s="119" t="s">
        <v>73</v>
      </c>
      <c r="B76" s="272">
        <v>373</v>
      </c>
      <c r="C76" s="273">
        <v>0</v>
      </c>
      <c r="D76" s="273">
        <v>12</v>
      </c>
      <c r="E76" s="274">
        <v>361</v>
      </c>
      <c r="F76" s="275"/>
      <c r="G76" s="279">
        <v>0</v>
      </c>
      <c r="H76" s="276">
        <v>157902</v>
      </c>
      <c r="I76" s="277">
        <v>122187</v>
      </c>
      <c r="J76" s="277">
        <v>68628</v>
      </c>
      <c r="K76" s="277">
        <v>53559</v>
      </c>
      <c r="L76" s="275">
        <v>35715</v>
      </c>
      <c r="M76" s="112"/>
      <c r="N76" s="111">
        <v>41</v>
      </c>
      <c r="O76" s="110"/>
      <c r="P76" s="109"/>
      <c r="Q76" s="110"/>
      <c r="S76" s="68"/>
    </row>
    <row r="77" spans="1:19" s="120" customFormat="1" ht="16.5" customHeight="1" x14ac:dyDescent="0.15">
      <c r="A77" s="119" t="s">
        <v>74</v>
      </c>
      <c r="B77" s="272">
        <v>6</v>
      </c>
      <c r="C77" s="273">
        <v>0</v>
      </c>
      <c r="D77" s="273">
        <v>6</v>
      </c>
      <c r="E77" s="274">
        <v>0</v>
      </c>
      <c r="F77" s="275"/>
      <c r="G77" s="279">
        <v>0</v>
      </c>
      <c r="H77" s="276">
        <v>182775</v>
      </c>
      <c r="I77" s="277">
        <v>143012</v>
      </c>
      <c r="J77" s="277">
        <v>81826</v>
      </c>
      <c r="K77" s="277">
        <v>61186</v>
      </c>
      <c r="L77" s="275">
        <v>39763</v>
      </c>
      <c r="M77" s="112"/>
      <c r="N77" s="111">
        <v>41</v>
      </c>
      <c r="O77" s="110"/>
      <c r="P77" s="109"/>
      <c r="Q77" s="110"/>
      <c r="S77" s="68"/>
    </row>
    <row r="78" spans="1:19" s="120" customFormat="1" ht="16.5" customHeight="1" x14ac:dyDescent="0.15">
      <c r="A78" s="119" t="s">
        <v>63</v>
      </c>
      <c r="B78" s="272">
        <v>3</v>
      </c>
      <c r="C78" s="273">
        <v>0</v>
      </c>
      <c r="D78" s="273">
        <v>3</v>
      </c>
      <c r="E78" s="274">
        <v>0</v>
      </c>
      <c r="F78" s="275"/>
      <c r="G78" s="279">
        <v>0</v>
      </c>
      <c r="H78" s="276">
        <v>173072</v>
      </c>
      <c r="I78" s="277">
        <v>133059</v>
      </c>
      <c r="J78" s="277">
        <v>73340</v>
      </c>
      <c r="K78" s="277">
        <v>59719</v>
      </c>
      <c r="L78" s="275">
        <v>40013</v>
      </c>
      <c r="M78" s="112"/>
      <c r="N78" s="111">
        <v>42</v>
      </c>
      <c r="O78" s="110"/>
      <c r="P78" s="109"/>
      <c r="Q78" s="110"/>
      <c r="S78" s="68"/>
    </row>
    <row r="79" spans="1:19" s="120" customFormat="1" ht="16.5" customHeight="1" x14ac:dyDescent="0.15">
      <c r="A79" s="119" t="s">
        <v>64</v>
      </c>
      <c r="B79" s="272">
        <v>6</v>
      </c>
      <c r="C79" s="273">
        <v>0</v>
      </c>
      <c r="D79" s="273">
        <v>6</v>
      </c>
      <c r="E79" s="274">
        <v>0</v>
      </c>
      <c r="F79" s="275"/>
      <c r="G79" s="279">
        <v>0</v>
      </c>
      <c r="H79" s="276">
        <v>154580</v>
      </c>
      <c r="I79" s="277">
        <v>120033</v>
      </c>
      <c r="J79" s="277">
        <v>67923</v>
      </c>
      <c r="K79" s="277">
        <v>52110</v>
      </c>
      <c r="L79" s="275">
        <v>34547</v>
      </c>
      <c r="M79" s="112"/>
      <c r="N79" s="111">
        <v>42</v>
      </c>
      <c r="O79" s="110"/>
      <c r="P79" s="109"/>
      <c r="Q79" s="110"/>
      <c r="S79" s="68"/>
    </row>
    <row r="80" spans="1:19" s="120" customFormat="1" ht="16.5" customHeight="1" x14ac:dyDescent="0.15">
      <c r="A80" s="119" t="s">
        <v>10</v>
      </c>
      <c r="B80" s="272">
        <v>6</v>
      </c>
      <c r="C80" s="273">
        <v>0</v>
      </c>
      <c r="D80" s="273">
        <v>6</v>
      </c>
      <c r="E80" s="274">
        <v>0</v>
      </c>
      <c r="F80" s="275"/>
      <c r="G80" s="279">
        <v>0</v>
      </c>
      <c r="H80" s="276">
        <v>136549</v>
      </c>
      <c r="I80" s="277">
        <v>102845</v>
      </c>
      <c r="J80" s="277">
        <v>54119</v>
      </c>
      <c r="K80" s="277">
        <v>48726</v>
      </c>
      <c r="L80" s="275">
        <v>33704</v>
      </c>
      <c r="M80" s="112"/>
      <c r="N80" s="111">
        <v>43</v>
      </c>
      <c r="O80" s="110"/>
      <c r="P80" s="109"/>
      <c r="Q80" s="110"/>
      <c r="S80" s="68"/>
    </row>
    <row r="81" spans="1:19" s="120" customFormat="1" ht="16.5" customHeight="1" x14ac:dyDescent="0.15">
      <c r="A81" s="119" t="s">
        <v>24</v>
      </c>
      <c r="B81" s="272">
        <v>6</v>
      </c>
      <c r="C81" s="273">
        <v>0</v>
      </c>
      <c r="D81" s="273">
        <v>6</v>
      </c>
      <c r="E81" s="274">
        <v>0</v>
      </c>
      <c r="F81" s="275"/>
      <c r="G81" s="279">
        <v>0</v>
      </c>
      <c r="H81" s="276">
        <v>129355</v>
      </c>
      <c r="I81" s="277">
        <v>96006</v>
      </c>
      <c r="J81" s="277">
        <v>50790</v>
      </c>
      <c r="K81" s="277">
        <v>45216</v>
      </c>
      <c r="L81" s="275">
        <v>33349</v>
      </c>
      <c r="M81" s="112"/>
      <c r="N81" s="111">
        <v>43</v>
      </c>
      <c r="O81" s="110"/>
      <c r="P81" s="109"/>
      <c r="Q81" s="110"/>
      <c r="S81" s="68"/>
    </row>
    <row r="82" spans="1:19" s="120" customFormat="1" ht="16.5" customHeight="1" x14ac:dyDescent="0.15">
      <c r="A82" s="119" t="s">
        <v>1</v>
      </c>
      <c r="B82" s="272">
        <v>5</v>
      </c>
      <c r="C82" s="273">
        <v>0</v>
      </c>
      <c r="D82" s="273">
        <v>5</v>
      </c>
      <c r="E82" s="274">
        <v>0</v>
      </c>
      <c r="F82" s="275"/>
      <c r="G82" s="279">
        <v>0</v>
      </c>
      <c r="H82" s="276">
        <v>127982</v>
      </c>
      <c r="I82" s="277">
        <v>97179</v>
      </c>
      <c r="J82" s="277">
        <v>53780</v>
      </c>
      <c r="K82" s="277">
        <v>43399</v>
      </c>
      <c r="L82" s="275">
        <v>30803</v>
      </c>
      <c r="M82" s="112"/>
      <c r="N82" s="111">
        <v>44</v>
      </c>
      <c r="O82" s="110"/>
      <c r="P82" s="109"/>
      <c r="Q82" s="110"/>
      <c r="S82" s="68"/>
    </row>
    <row r="83" spans="1:19" s="120" customFormat="1" ht="16.5" customHeight="1" x14ac:dyDescent="0.15">
      <c r="A83" s="119" t="s">
        <v>33</v>
      </c>
      <c r="B83" s="272">
        <v>11</v>
      </c>
      <c r="C83" s="273">
        <v>0</v>
      </c>
      <c r="D83" s="273">
        <v>11</v>
      </c>
      <c r="E83" s="274">
        <v>0</v>
      </c>
      <c r="F83" s="275"/>
      <c r="G83" s="279">
        <v>0</v>
      </c>
      <c r="H83" s="276">
        <v>155972</v>
      </c>
      <c r="I83" s="277">
        <v>119131</v>
      </c>
      <c r="J83" s="277">
        <v>66855</v>
      </c>
      <c r="K83" s="277">
        <v>52276</v>
      </c>
      <c r="L83" s="275">
        <v>36841</v>
      </c>
      <c r="M83" s="112"/>
      <c r="N83" s="111">
        <v>44</v>
      </c>
      <c r="O83" s="110"/>
      <c r="P83" s="109"/>
      <c r="Q83" s="110"/>
      <c r="S83" s="68"/>
    </row>
    <row r="84" spans="1:19" s="120" customFormat="1" ht="16.5" customHeight="1" x14ac:dyDescent="0.15">
      <c r="A84" s="119" t="s">
        <v>3</v>
      </c>
      <c r="B84" s="272">
        <v>9</v>
      </c>
      <c r="C84" s="273">
        <v>0</v>
      </c>
      <c r="D84" s="273">
        <v>9</v>
      </c>
      <c r="E84" s="274">
        <v>0</v>
      </c>
      <c r="F84" s="275"/>
      <c r="G84" s="279">
        <v>0</v>
      </c>
      <c r="H84" s="276">
        <v>128526</v>
      </c>
      <c r="I84" s="277">
        <v>96670</v>
      </c>
      <c r="J84" s="277">
        <v>50373</v>
      </c>
      <c r="K84" s="277">
        <v>46297</v>
      </c>
      <c r="L84" s="275">
        <v>31856</v>
      </c>
      <c r="M84" s="112"/>
      <c r="N84" s="111">
        <v>45</v>
      </c>
      <c r="O84" s="110"/>
      <c r="P84" s="109"/>
      <c r="Q84" s="110"/>
      <c r="S84" s="68"/>
    </row>
    <row r="85" spans="1:19" s="120" customFormat="1" ht="16.5" customHeight="1" x14ac:dyDescent="0.15">
      <c r="A85" s="119" t="s">
        <v>34</v>
      </c>
      <c r="B85" s="272">
        <v>13</v>
      </c>
      <c r="C85" s="273">
        <v>0</v>
      </c>
      <c r="D85" s="273">
        <v>13</v>
      </c>
      <c r="E85" s="274">
        <v>0</v>
      </c>
      <c r="F85" s="275"/>
      <c r="G85" s="279">
        <v>0</v>
      </c>
      <c r="H85" s="276">
        <v>141095</v>
      </c>
      <c r="I85" s="277">
        <v>106291</v>
      </c>
      <c r="J85" s="277">
        <v>56947</v>
      </c>
      <c r="K85" s="277">
        <v>49344</v>
      </c>
      <c r="L85" s="275">
        <v>34804</v>
      </c>
      <c r="M85" s="112"/>
      <c r="N85" s="111">
        <v>45</v>
      </c>
      <c r="O85" s="110"/>
      <c r="P85" s="109"/>
      <c r="Q85" s="110"/>
      <c r="S85" s="68"/>
    </row>
    <row r="86" spans="1:19" ht="16.5" customHeight="1" x14ac:dyDescent="0.15">
      <c r="A86" s="152" t="s">
        <v>170</v>
      </c>
      <c r="B86" s="282">
        <v>703</v>
      </c>
      <c r="C86" s="283">
        <v>0</v>
      </c>
      <c r="D86" s="283">
        <v>4</v>
      </c>
      <c r="E86" s="283">
        <v>699</v>
      </c>
      <c r="F86" s="284"/>
      <c r="G86" s="298">
        <v>0</v>
      </c>
      <c r="H86" s="298">
        <v>135203</v>
      </c>
      <c r="I86" s="283">
        <v>102428</v>
      </c>
      <c r="J86" s="283">
        <v>54153</v>
      </c>
      <c r="K86" s="283">
        <v>48275</v>
      </c>
      <c r="L86" s="287">
        <v>32775</v>
      </c>
      <c r="M86" s="299"/>
      <c r="N86" s="288">
        <v>46</v>
      </c>
    </row>
    <row r="87" spans="1:19" ht="16.5" customHeight="1" x14ac:dyDescent="0.15">
      <c r="A87" s="152" t="s">
        <v>171</v>
      </c>
      <c r="B87" s="282">
        <v>512</v>
      </c>
      <c r="C87" s="283">
        <v>0</v>
      </c>
      <c r="D87" s="283">
        <v>9</v>
      </c>
      <c r="E87" s="283">
        <v>503</v>
      </c>
      <c r="F87" s="284"/>
      <c r="G87" s="298">
        <v>0</v>
      </c>
      <c r="H87" s="298">
        <v>130570</v>
      </c>
      <c r="I87" s="283">
        <v>98973</v>
      </c>
      <c r="J87" s="283">
        <v>52566</v>
      </c>
      <c r="K87" s="283">
        <v>46407</v>
      </c>
      <c r="L87" s="287">
        <v>31597</v>
      </c>
      <c r="M87" s="299"/>
      <c r="N87" s="288">
        <v>46</v>
      </c>
    </row>
    <row r="88" spans="1:19" ht="16.5" customHeight="1" x14ac:dyDescent="0.15">
      <c r="A88" s="152" t="s">
        <v>172</v>
      </c>
      <c r="B88" s="282">
        <v>545</v>
      </c>
      <c r="C88" s="283">
        <v>0</v>
      </c>
      <c r="D88" s="283">
        <v>5</v>
      </c>
      <c r="E88" s="283">
        <v>540</v>
      </c>
      <c r="F88" s="284"/>
      <c r="G88" s="298">
        <v>0</v>
      </c>
      <c r="H88" s="298">
        <v>139309</v>
      </c>
      <c r="I88" s="283">
        <v>105603</v>
      </c>
      <c r="J88" s="283">
        <v>56934</v>
      </c>
      <c r="K88" s="283">
        <v>48669</v>
      </c>
      <c r="L88" s="287">
        <v>33706</v>
      </c>
      <c r="M88" s="299"/>
      <c r="N88" s="288">
        <v>46</v>
      </c>
    </row>
    <row r="89" spans="1:19" ht="16.5" customHeight="1" x14ac:dyDescent="0.15">
      <c r="A89" s="152" t="s">
        <v>173</v>
      </c>
      <c r="B89" s="282">
        <v>548</v>
      </c>
      <c r="C89" s="283">
        <v>0</v>
      </c>
      <c r="D89" s="283">
        <v>7</v>
      </c>
      <c r="E89" s="283">
        <v>541</v>
      </c>
      <c r="F89" s="284"/>
      <c r="G89" s="298">
        <v>0</v>
      </c>
      <c r="H89" s="298">
        <v>147940</v>
      </c>
      <c r="I89" s="283">
        <v>112250</v>
      </c>
      <c r="J89" s="283">
        <v>60653</v>
      </c>
      <c r="K89" s="283">
        <v>51597</v>
      </c>
      <c r="L89" s="287">
        <v>35690</v>
      </c>
      <c r="M89" s="299"/>
      <c r="N89" s="288">
        <v>47</v>
      </c>
    </row>
    <row r="90" spans="1:19" ht="16.5" customHeight="1" x14ac:dyDescent="0.15">
      <c r="A90" s="152" t="s">
        <v>174</v>
      </c>
      <c r="B90" s="282">
        <v>6</v>
      </c>
      <c r="C90" s="283">
        <v>0</v>
      </c>
      <c r="D90" s="283">
        <v>6</v>
      </c>
      <c r="E90" s="283">
        <v>0</v>
      </c>
      <c r="F90" s="284"/>
      <c r="G90" s="298">
        <v>0</v>
      </c>
      <c r="H90" s="298">
        <v>136941</v>
      </c>
      <c r="I90" s="283">
        <v>103104</v>
      </c>
      <c r="J90" s="283">
        <v>54490</v>
      </c>
      <c r="K90" s="283">
        <v>48614</v>
      </c>
      <c r="L90" s="287">
        <v>33837</v>
      </c>
      <c r="M90" s="299"/>
      <c r="N90" s="288">
        <v>48</v>
      </c>
    </row>
    <row r="91" spans="1:19" ht="16.5" customHeight="1" x14ac:dyDescent="0.15">
      <c r="A91" s="152" t="s">
        <v>175</v>
      </c>
      <c r="B91" s="282">
        <v>6</v>
      </c>
      <c r="C91" s="283">
        <v>0</v>
      </c>
      <c r="D91" s="283">
        <v>6</v>
      </c>
      <c r="E91" s="283">
        <v>0</v>
      </c>
      <c r="F91" s="284"/>
      <c r="G91" s="298">
        <v>0</v>
      </c>
      <c r="H91" s="298">
        <v>158661</v>
      </c>
      <c r="I91" s="283">
        <v>121152</v>
      </c>
      <c r="J91" s="283">
        <v>65231</v>
      </c>
      <c r="K91" s="283">
        <v>55921</v>
      </c>
      <c r="L91" s="287">
        <v>37509</v>
      </c>
      <c r="M91" s="299"/>
      <c r="N91" s="288">
        <v>48</v>
      </c>
    </row>
    <row r="92" spans="1:19" ht="16.5" customHeight="1" x14ac:dyDescent="0.15">
      <c r="A92" s="152" t="s">
        <v>176</v>
      </c>
      <c r="B92" s="282">
        <v>5</v>
      </c>
      <c r="C92" s="283">
        <v>1</v>
      </c>
      <c r="D92" s="283">
        <v>4</v>
      </c>
      <c r="E92" s="283">
        <v>0</v>
      </c>
      <c r="F92" s="284"/>
      <c r="G92" s="298">
        <v>0</v>
      </c>
      <c r="H92" s="298">
        <v>157971</v>
      </c>
      <c r="I92" s="283">
        <v>119970</v>
      </c>
      <c r="J92" s="283">
        <v>63018</v>
      </c>
      <c r="K92" s="283">
        <v>56952</v>
      </c>
      <c r="L92" s="287">
        <v>38001</v>
      </c>
      <c r="M92" s="299"/>
      <c r="N92" s="288">
        <v>48</v>
      </c>
    </row>
    <row r="93" spans="1:19" ht="16.5" customHeight="1" x14ac:dyDescent="0.15">
      <c r="A93" s="152" t="s">
        <v>177</v>
      </c>
      <c r="B93" s="300">
        <v>151</v>
      </c>
      <c r="C93" s="283">
        <v>0</v>
      </c>
      <c r="D93" s="283">
        <v>6</v>
      </c>
      <c r="E93" s="283">
        <v>145</v>
      </c>
      <c r="F93" s="284"/>
      <c r="G93" s="298">
        <v>0</v>
      </c>
      <c r="H93" s="298">
        <v>159882</v>
      </c>
      <c r="I93" s="283">
        <v>122016</v>
      </c>
      <c r="J93" s="283">
        <v>67068</v>
      </c>
      <c r="K93" s="283">
        <v>54948</v>
      </c>
      <c r="L93" s="287">
        <v>37866</v>
      </c>
      <c r="M93" s="299"/>
      <c r="N93" s="288">
        <v>48</v>
      </c>
    </row>
    <row r="94" spans="1:19" ht="16.5" customHeight="1" x14ac:dyDescent="0.15">
      <c r="A94" s="152" t="s">
        <v>178</v>
      </c>
      <c r="B94" s="300">
        <v>9</v>
      </c>
      <c r="C94" s="283">
        <v>0</v>
      </c>
      <c r="D94" s="283">
        <v>9</v>
      </c>
      <c r="E94" s="283">
        <v>0</v>
      </c>
      <c r="F94" s="224">
        <v>0</v>
      </c>
      <c r="G94" s="298">
        <v>0</v>
      </c>
      <c r="H94" s="298">
        <v>164271</v>
      </c>
      <c r="I94" s="283">
        <v>127532</v>
      </c>
      <c r="J94" s="283">
        <v>70662</v>
      </c>
      <c r="K94" s="283">
        <v>56870</v>
      </c>
      <c r="L94" s="287">
        <v>36739</v>
      </c>
      <c r="M94" s="299"/>
      <c r="N94" s="288">
        <v>48</v>
      </c>
    </row>
    <row r="95" spans="1:19" ht="16.5" customHeight="1" x14ac:dyDescent="0.15">
      <c r="A95" s="152" t="s">
        <v>179</v>
      </c>
      <c r="B95" s="300">
        <v>4</v>
      </c>
      <c r="C95" s="283">
        <v>0</v>
      </c>
      <c r="D95" s="283">
        <v>4</v>
      </c>
      <c r="E95" s="283">
        <v>0</v>
      </c>
      <c r="F95" s="224">
        <v>0</v>
      </c>
      <c r="G95" s="298">
        <v>0</v>
      </c>
      <c r="H95" s="298">
        <v>176601</v>
      </c>
      <c r="I95" s="283">
        <v>135964</v>
      </c>
      <c r="J95" s="283">
        <v>73532</v>
      </c>
      <c r="K95" s="283">
        <v>62432</v>
      </c>
      <c r="L95" s="287">
        <v>40637</v>
      </c>
      <c r="M95" s="299"/>
      <c r="N95" s="288">
        <v>48</v>
      </c>
    </row>
    <row r="96" spans="1:19" ht="16.5" customHeight="1" x14ac:dyDescent="0.15">
      <c r="A96" s="152" t="s">
        <v>180</v>
      </c>
      <c r="B96" s="300">
        <v>12</v>
      </c>
      <c r="C96" s="283">
        <v>1</v>
      </c>
      <c r="D96" s="283">
        <v>11</v>
      </c>
      <c r="E96" s="283">
        <v>0</v>
      </c>
      <c r="F96" s="224">
        <v>0</v>
      </c>
      <c r="G96" s="298">
        <v>0</v>
      </c>
      <c r="H96" s="298">
        <v>175419</v>
      </c>
      <c r="I96" s="283">
        <v>138862</v>
      </c>
      <c r="J96" s="283">
        <v>81507</v>
      </c>
      <c r="K96" s="283">
        <v>57355</v>
      </c>
      <c r="L96" s="287">
        <v>36557</v>
      </c>
      <c r="M96" s="299"/>
      <c r="N96" s="288">
        <v>51</v>
      </c>
    </row>
    <row r="97" spans="1:14" s="6" customFormat="1" ht="16.5" customHeight="1" x14ac:dyDescent="0.15">
      <c r="A97" s="152" t="s">
        <v>181</v>
      </c>
      <c r="B97" s="300">
        <v>187</v>
      </c>
      <c r="C97" s="283">
        <v>0</v>
      </c>
      <c r="D97" s="283">
        <v>11</v>
      </c>
      <c r="E97" s="283">
        <v>176</v>
      </c>
      <c r="F97" s="224">
        <v>0</v>
      </c>
      <c r="G97" s="298">
        <v>0</v>
      </c>
      <c r="H97" s="298">
        <v>195789</v>
      </c>
      <c r="I97" s="283">
        <v>151966</v>
      </c>
      <c r="J97" s="283">
        <v>82081</v>
      </c>
      <c r="K97" s="283">
        <v>69885</v>
      </c>
      <c r="L97" s="287">
        <v>43823</v>
      </c>
      <c r="M97" s="299"/>
      <c r="N97" s="288">
        <v>51</v>
      </c>
    </row>
    <row r="98" spans="1:14" s="6" customFormat="1" ht="16.5" customHeight="1" x14ac:dyDescent="0.15">
      <c r="A98" s="152" t="s">
        <v>215</v>
      </c>
      <c r="B98" s="300">
        <v>155</v>
      </c>
      <c r="C98" s="283">
        <v>0</v>
      </c>
      <c r="D98" s="283">
        <v>4</v>
      </c>
      <c r="E98" s="283">
        <v>151</v>
      </c>
      <c r="F98" s="224">
        <v>0</v>
      </c>
      <c r="G98" s="298">
        <v>0</v>
      </c>
      <c r="H98" s="298">
        <v>177392</v>
      </c>
      <c r="I98" s="283">
        <v>137670</v>
      </c>
      <c r="J98" s="283">
        <v>75170</v>
      </c>
      <c r="K98" s="283">
        <v>62500</v>
      </c>
      <c r="L98" s="287">
        <v>39722</v>
      </c>
      <c r="M98" s="299"/>
      <c r="N98" s="288">
        <v>52</v>
      </c>
    </row>
    <row r="99" spans="1:14" ht="16.5" customHeight="1" x14ac:dyDescent="0.15">
      <c r="A99" s="152" t="s">
        <v>216</v>
      </c>
      <c r="B99" s="300">
        <v>11</v>
      </c>
      <c r="C99" s="283">
        <v>0</v>
      </c>
      <c r="D99" s="283">
        <v>11</v>
      </c>
      <c r="E99" s="283">
        <v>0</v>
      </c>
      <c r="F99" s="224">
        <v>0</v>
      </c>
      <c r="G99" s="298">
        <v>0</v>
      </c>
      <c r="H99" s="298">
        <v>183278</v>
      </c>
      <c r="I99" s="283">
        <v>144505</v>
      </c>
      <c r="J99" s="283">
        <v>78250</v>
      </c>
      <c r="K99" s="283">
        <v>66255</v>
      </c>
      <c r="L99" s="287">
        <v>38773</v>
      </c>
      <c r="M99" s="299"/>
      <c r="N99" s="288">
        <v>52</v>
      </c>
    </row>
    <row r="100" spans="1:14" ht="16.5" customHeight="1" x14ac:dyDescent="0.15">
      <c r="A100" s="152" t="s">
        <v>217</v>
      </c>
      <c r="B100" s="300">
        <v>172</v>
      </c>
      <c r="C100" s="283">
        <v>0</v>
      </c>
      <c r="D100" s="283">
        <v>21</v>
      </c>
      <c r="E100" s="283">
        <v>151</v>
      </c>
      <c r="F100" s="224">
        <v>0</v>
      </c>
      <c r="G100" s="298">
        <v>58</v>
      </c>
      <c r="H100" s="298">
        <v>208289</v>
      </c>
      <c r="I100" s="283">
        <v>162903</v>
      </c>
      <c r="J100" s="283">
        <v>89364</v>
      </c>
      <c r="K100" s="283">
        <v>73539</v>
      </c>
      <c r="L100" s="287">
        <v>45386</v>
      </c>
      <c r="M100" s="299"/>
      <c r="N100" s="288">
        <v>52</v>
      </c>
    </row>
    <row r="101" spans="1:14" ht="16.5" customHeight="1" x14ac:dyDescent="0.15">
      <c r="A101" s="152" t="s">
        <v>218</v>
      </c>
      <c r="B101" s="300">
        <v>7</v>
      </c>
      <c r="C101" s="283">
        <v>0</v>
      </c>
      <c r="D101" s="283">
        <v>7</v>
      </c>
      <c r="E101" s="283">
        <v>0</v>
      </c>
      <c r="F101" s="224">
        <v>0</v>
      </c>
      <c r="G101" s="298">
        <v>0</v>
      </c>
      <c r="H101" s="298">
        <v>184033</v>
      </c>
      <c r="I101" s="283">
        <v>141251</v>
      </c>
      <c r="J101" s="283">
        <v>75863</v>
      </c>
      <c r="K101" s="283">
        <v>65388</v>
      </c>
      <c r="L101" s="287">
        <v>42782</v>
      </c>
      <c r="M101" s="299"/>
      <c r="N101" s="288">
        <v>52</v>
      </c>
    </row>
    <row r="102" spans="1:14" ht="16.5" customHeight="1" x14ac:dyDescent="0.15">
      <c r="A102" s="152" t="s">
        <v>219</v>
      </c>
      <c r="B102" s="300">
        <v>9</v>
      </c>
      <c r="C102" s="283">
        <v>0</v>
      </c>
      <c r="D102" s="283">
        <v>9</v>
      </c>
      <c r="E102" s="283">
        <v>0</v>
      </c>
      <c r="F102" s="224">
        <v>0</v>
      </c>
      <c r="G102" s="298">
        <v>0</v>
      </c>
      <c r="H102" s="298">
        <v>161956</v>
      </c>
      <c r="I102" s="283">
        <v>126038</v>
      </c>
      <c r="J102" s="283">
        <v>68290</v>
      </c>
      <c r="K102" s="283">
        <v>57748</v>
      </c>
      <c r="L102" s="287">
        <v>35918</v>
      </c>
      <c r="M102" s="299"/>
      <c r="N102" s="288">
        <v>52</v>
      </c>
    </row>
    <row r="103" spans="1:14" ht="16.5" customHeight="1" x14ac:dyDescent="0.15">
      <c r="A103" s="152" t="s">
        <v>220</v>
      </c>
      <c r="B103" s="300">
        <v>9</v>
      </c>
      <c r="C103" s="283">
        <v>2</v>
      </c>
      <c r="D103" s="283">
        <v>7</v>
      </c>
      <c r="E103" s="283">
        <v>0</v>
      </c>
      <c r="F103" s="224">
        <v>0</v>
      </c>
      <c r="G103" s="298">
        <v>0</v>
      </c>
      <c r="H103" s="298">
        <v>199011</v>
      </c>
      <c r="I103" s="283">
        <v>154001</v>
      </c>
      <c r="J103" s="283">
        <v>83250</v>
      </c>
      <c r="K103" s="283">
        <v>70751</v>
      </c>
      <c r="L103" s="287">
        <v>45010</v>
      </c>
      <c r="M103" s="299"/>
      <c r="N103" s="288">
        <v>53</v>
      </c>
    </row>
    <row r="104" spans="1:14" ht="16.5" customHeight="1" x14ac:dyDescent="0.15">
      <c r="A104" s="152" t="s">
        <v>221</v>
      </c>
      <c r="B104" s="300">
        <v>9</v>
      </c>
      <c r="C104" s="283">
        <v>0</v>
      </c>
      <c r="D104" s="283">
        <v>9</v>
      </c>
      <c r="E104" s="283">
        <v>0</v>
      </c>
      <c r="F104" s="224">
        <v>0</v>
      </c>
      <c r="G104" s="298">
        <v>0</v>
      </c>
      <c r="H104" s="298">
        <v>210227</v>
      </c>
      <c r="I104" s="283">
        <v>165149</v>
      </c>
      <c r="J104" s="283">
        <v>90607</v>
      </c>
      <c r="K104" s="283">
        <v>74542</v>
      </c>
      <c r="L104" s="287">
        <v>45078</v>
      </c>
      <c r="M104" s="299"/>
      <c r="N104" s="288">
        <v>54</v>
      </c>
    </row>
    <row r="105" spans="1:14" ht="16.5" customHeight="1" x14ac:dyDescent="0.15">
      <c r="A105" s="152" t="s">
        <v>222</v>
      </c>
      <c r="B105" s="300">
        <v>3</v>
      </c>
      <c r="C105" s="283">
        <v>0</v>
      </c>
      <c r="D105" s="283">
        <v>3</v>
      </c>
      <c r="E105" s="283">
        <v>0</v>
      </c>
      <c r="F105" s="224">
        <v>0</v>
      </c>
      <c r="G105" s="298">
        <v>0</v>
      </c>
      <c r="H105" s="298">
        <v>185282</v>
      </c>
      <c r="I105" s="283">
        <v>144630</v>
      </c>
      <c r="J105" s="283">
        <v>79961</v>
      </c>
      <c r="K105" s="283">
        <v>64669</v>
      </c>
      <c r="L105" s="287">
        <v>40652</v>
      </c>
      <c r="M105" s="299"/>
      <c r="N105" s="288">
        <v>54</v>
      </c>
    </row>
    <row r="106" spans="1:14" ht="16.5" customHeight="1" x14ac:dyDescent="0.15">
      <c r="A106" s="152" t="s">
        <v>223</v>
      </c>
      <c r="B106" s="300">
        <v>7</v>
      </c>
      <c r="C106" s="283">
        <v>0</v>
      </c>
      <c r="D106" s="283">
        <v>7</v>
      </c>
      <c r="E106" s="283">
        <v>0</v>
      </c>
      <c r="F106" s="224">
        <v>0</v>
      </c>
      <c r="G106" s="298">
        <v>0</v>
      </c>
      <c r="H106" s="298">
        <v>190878</v>
      </c>
      <c r="I106" s="283">
        <v>151049</v>
      </c>
      <c r="J106" s="283">
        <v>84597</v>
      </c>
      <c r="K106" s="283">
        <v>66452</v>
      </c>
      <c r="L106" s="287">
        <v>39829</v>
      </c>
      <c r="M106" s="299"/>
      <c r="N106" s="288">
        <v>54</v>
      </c>
    </row>
    <row r="107" spans="1:14" ht="16.5" customHeight="1" x14ac:dyDescent="0.15">
      <c r="A107" s="152" t="s">
        <v>224</v>
      </c>
      <c r="B107" s="300">
        <v>612</v>
      </c>
      <c r="C107" s="283">
        <v>0</v>
      </c>
      <c r="D107" s="283">
        <v>6</v>
      </c>
      <c r="E107" s="283">
        <v>606</v>
      </c>
      <c r="F107" s="224">
        <v>0</v>
      </c>
      <c r="G107" s="298">
        <v>0</v>
      </c>
      <c r="H107" s="298">
        <v>187010</v>
      </c>
      <c r="I107" s="283">
        <v>145703</v>
      </c>
      <c r="J107" s="283">
        <v>81861</v>
      </c>
      <c r="K107" s="283">
        <v>63842</v>
      </c>
      <c r="L107" s="287">
        <v>41307</v>
      </c>
      <c r="M107" s="299"/>
      <c r="N107" s="288">
        <v>52</v>
      </c>
    </row>
    <row r="108" spans="1:14" ht="16.5" customHeight="1" x14ac:dyDescent="0.15">
      <c r="A108" s="152" t="s">
        <v>225</v>
      </c>
      <c r="B108" s="300">
        <v>176</v>
      </c>
      <c r="C108" s="283">
        <v>2</v>
      </c>
      <c r="D108" s="283">
        <v>4</v>
      </c>
      <c r="E108" s="283">
        <v>170</v>
      </c>
      <c r="F108" s="224">
        <v>0</v>
      </c>
      <c r="G108" s="298">
        <v>0</v>
      </c>
      <c r="H108" s="298">
        <v>158958</v>
      </c>
      <c r="I108" s="283">
        <v>122644</v>
      </c>
      <c r="J108" s="283">
        <v>63907</v>
      </c>
      <c r="K108" s="283">
        <v>58737</v>
      </c>
      <c r="L108" s="287">
        <v>36314</v>
      </c>
      <c r="M108" s="299"/>
      <c r="N108" s="288">
        <v>53</v>
      </c>
    </row>
    <row r="109" spans="1:14" s="6" customFormat="1" ht="16.5" customHeight="1" x14ac:dyDescent="0.15">
      <c r="A109" s="152" t="s">
        <v>226</v>
      </c>
      <c r="B109" s="300">
        <v>6</v>
      </c>
      <c r="C109" s="283">
        <v>1</v>
      </c>
      <c r="D109" s="283">
        <v>5</v>
      </c>
      <c r="E109" s="283">
        <v>0</v>
      </c>
      <c r="F109" s="224">
        <v>0</v>
      </c>
      <c r="G109" s="298">
        <v>0</v>
      </c>
      <c r="H109" s="298">
        <v>186353</v>
      </c>
      <c r="I109" s="283">
        <v>144693</v>
      </c>
      <c r="J109" s="283">
        <v>76506</v>
      </c>
      <c r="K109" s="283">
        <v>68187</v>
      </c>
      <c r="L109" s="287">
        <v>41660</v>
      </c>
      <c r="M109" s="299"/>
      <c r="N109" s="288">
        <v>53</v>
      </c>
    </row>
    <row r="110" spans="1:14" s="6" customFormat="1" ht="16.5" customHeight="1" x14ac:dyDescent="0.15">
      <c r="A110" s="152" t="s">
        <v>302</v>
      </c>
      <c r="B110" s="300">
        <v>2</v>
      </c>
      <c r="C110" s="283">
        <v>0</v>
      </c>
      <c r="D110" s="283">
        <v>2</v>
      </c>
      <c r="E110" s="283">
        <v>0</v>
      </c>
      <c r="F110" s="224">
        <v>0</v>
      </c>
      <c r="G110" s="298">
        <v>0</v>
      </c>
      <c r="H110" s="298">
        <v>168840</v>
      </c>
      <c r="I110" s="283">
        <v>130779</v>
      </c>
      <c r="J110" s="283">
        <v>69752</v>
      </c>
      <c r="K110" s="283">
        <v>61027</v>
      </c>
      <c r="L110" s="287">
        <v>38061</v>
      </c>
      <c r="M110" s="299"/>
      <c r="N110" s="288">
        <v>53</v>
      </c>
    </row>
    <row r="111" spans="1:14" ht="16.5" customHeight="1" x14ac:dyDescent="0.15">
      <c r="A111" s="152" t="s">
        <v>303</v>
      </c>
      <c r="B111" s="300">
        <v>9</v>
      </c>
      <c r="C111" s="283">
        <v>0</v>
      </c>
      <c r="D111" s="283">
        <v>9</v>
      </c>
      <c r="E111" s="283">
        <v>0</v>
      </c>
      <c r="F111" s="224">
        <v>0</v>
      </c>
      <c r="G111" s="298">
        <v>0</v>
      </c>
      <c r="H111" s="298">
        <v>227057</v>
      </c>
      <c r="I111" s="283">
        <v>181324</v>
      </c>
      <c r="J111" s="283">
        <v>105292</v>
      </c>
      <c r="K111" s="283">
        <v>76032</v>
      </c>
      <c r="L111" s="287">
        <v>45733</v>
      </c>
      <c r="M111" s="299"/>
      <c r="N111" s="288">
        <v>54</v>
      </c>
    </row>
    <row r="112" spans="1:14" ht="16.5" customHeight="1" x14ac:dyDescent="0.15">
      <c r="A112" s="152" t="s">
        <v>304</v>
      </c>
      <c r="B112" s="300">
        <v>8</v>
      </c>
      <c r="C112" s="283">
        <v>0</v>
      </c>
      <c r="D112" s="283">
        <v>8</v>
      </c>
      <c r="E112" s="283">
        <v>0</v>
      </c>
      <c r="F112" s="224">
        <v>0</v>
      </c>
      <c r="G112" s="298">
        <v>0</v>
      </c>
      <c r="H112" s="298">
        <v>222082</v>
      </c>
      <c r="I112" s="283">
        <v>174157</v>
      </c>
      <c r="J112" s="283">
        <v>94258</v>
      </c>
      <c r="K112" s="283">
        <v>79899</v>
      </c>
      <c r="L112" s="287">
        <v>47925</v>
      </c>
      <c r="M112" s="299"/>
      <c r="N112" s="288">
        <v>54</v>
      </c>
    </row>
    <row r="113" spans="1:14" ht="16.5" customHeight="1" x14ac:dyDescent="0.15">
      <c r="A113" s="152" t="s">
        <v>305</v>
      </c>
      <c r="B113" s="300">
        <v>11</v>
      </c>
      <c r="C113" s="283">
        <v>0</v>
      </c>
      <c r="D113" s="283">
        <v>11</v>
      </c>
      <c r="E113" s="283">
        <v>0</v>
      </c>
      <c r="F113" s="224">
        <v>0</v>
      </c>
      <c r="G113" s="298">
        <v>0</v>
      </c>
      <c r="H113" s="298">
        <v>198557</v>
      </c>
      <c r="I113" s="283">
        <v>154806</v>
      </c>
      <c r="J113" s="283">
        <v>82595</v>
      </c>
      <c r="K113" s="283">
        <v>72211</v>
      </c>
      <c r="L113" s="287">
        <v>43751</v>
      </c>
      <c r="M113" s="299"/>
      <c r="N113" s="288">
        <v>55</v>
      </c>
    </row>
    <row r="114" spans="1:14" ht="16.5" customHeight="1" x14ac:dyDescent="0.15">
      <c r="A114" s="152" t="s">
        <v>306</v>
      </c>
      <c r="B114" s="300">
        <v>8</v>
      </c>
      <c r="C114" s="283">
        <v>0</v>
      </c>
      <c r="D114" s="283">
        <v>8</v>
      </c>
      <c r="E114" s="283">
        <v>0</v>
      </c>
      <c r="F114" s="224">
        <v>0</v>
      </c>
      <c r="G114" s="298">
        <v>0</v>
      </c>
      <c r="H114" s="298">
        <v>185255</v>
      </c>
      <c r="I114" s="283">
        <v>145012</v>
      </c>
      <c r="J114" s="283">
        <v>76630</v>
      </c>
      <c r="K114" s="283">
        <v>68382</v>
      </c>
      <c r="L114" s="287">
        <v>40243</v>
      </c>
      <c r="M114" s="299"/>
      <c r="N114" s="288">
        <v>55</v>
      </c>
    </row>
    <row r="115" spans="1:14" ht="16.5" customHeight="1" x14ac:dyDescent="0.15">
      <c r="A115" s="152" t="s">
        <v>307</v>
      </c>
      <c r="B115" s="300">
        <v>6</v>
      </c>
      <c r="C115" s="283">
        <v>0</v>
      </c>
      <c r="D115" s="283">
        <v>6</v>
      </c>
      <c r="E115" s="283">
        <v>0</v>
      </c>
      <c r="F115" s="224">
        <v>0</v>
      </c>
      <c r="G115" s="298">
        <v>0</v>
      </c>
      <c r="H115" s="298">
        <v>219772</v>
      </c>
      <c r="I115" s="283">
        <v>172388</v>
      </c>
      <c r="J115" s="283">
        <v>94355</v>
      </c>
      <c r="K115" s="283">
        <v>78033</v>
      </c>
      <c r="L115" s="287">
        <v>47384</v>
      </c>
      <c r="M115" s="299"/>
      <c r="N115" s="288">
        <v>56</v>
      </c>
    </row>
    <row r="116" spans="1:14" ht="16.5" customHeight="1" x14ac:dyDescent="0.15">
      <c r="A116" s="152" t="s">
        <v>308</v>
      </c>
      <c r="B116" s="300">
        <v>8</v>
      </c>
      <c r="C116" s="283">
        <v>0</v>
      </c>
      <c r="D116" s="283">
        <v>8</v>
      </c>
      <c r="E116" s="283">
        <v>0</v>
      </c>
      <c r="F116" s="224">
        <v>0</v>
      </c>
      <c r="G116" s="298">
        <v>0</v>
      </c>
      <c r="H116" s="298">
        <v>198620</v>
      </c>
      <c r="I116" s="283">
        <v>154916</v>
      </c>
      <c r="J116" s="283">
        <v>81853</v>
      </c>
      <c r="K116" s="283">
        <v>73063</v>
      </c>
      <c r="L116" s="287">
        <v>43704</v>
      </c>
      <c r="M116" s="299"/>
      <c r="N116" s="288">
        <v>57</v>
      </c>
    </row>
    <row r="117" spans="1:14" ht="16.5" customHeight="1" x14ac:dyDescent="0.15">
      <c r="A117" s="152" t="s">
        <v>309</v>
      </c>
      <c r="B117" s="300">
        <v>10</v>
      </c>
      <c r="C117" s="283">
        <v>2</v>
      </c>
      <c r="D117" s="283">
        <v>8</v>
      </c>
      <c r="E117" s="283">
        <v>0</v>
      </c>
      <c r="F117" s="224">
        <v>0</v>
      </c>
      <c r="G117" s="298">
        <v>0</v>
      </c>
      <c r="H117" s="298">
        <v>222225</v>
      </c>
      <c r="I117" s="283">
        <v>174773</v>
      </c>
      <c r="J117" s="283">
        <v>94959</v>
      </c>
      <c r="K117" s="283">
        <v>79814</v>
      </c>
      <c r="L117" s="287">
        <v>47452</v>
      </c>
      <c r="M117" s="299"/>
      <c r="N117" s="288">
        <v>60</v>
      </c>
    </row>
    <row r="118" spans="1:14" ht="16.5" customHeight="1" x14ac:dyDescent="0.15">
      <c r="A118" s="152" t="s">
        <v>310</v>
      </c>
      <c r="B118" s="300">
        <v>320</v>
      </c>
      <c r="C118" s="283">
        <v>0</v>
      </c>
      <c r="D118" s="283">
        <v>13</v>
      </c>
      <c r="E118" s="283">
        <v>307</v>
      </c>
      <c r="F118" s="224">
        <v>0</v>
      </c>
      <c r="G118" s="298">
        <v>0</v>
      </c>
      <c r="H118" s="298">
        <v>201064</v>
      </c>
      <c r="I118" s="283">
        <v>157428</v>
      </c>
      <c r="J118" s="283">
        <v>85122</v>
      </c>
      <c r="K118" s="283">
        <v>72306</v>
      </c>
      <c r="L118" s="287">
        <v>43636</v>
      </c>
      <c r="M118" s="299"/>
      <c r="N118" s="288">
        <v>58</v>
      </c>
    </row>
    <row r="119" spans="1:14" ht="16.5" customHeight="1" x14ac:dyDescent="0.15">
      <c r="A119" s="152" t="s">
        <v>311</v>
      </c>
      <c r="B119" s="300">
        <v>5</v>
      </c>
      <c r="C119" s="283">
        <v>0</v>
      </c>
      <c r="D119" s="283">
        <v>5</v>
      </c>
      <c r="E119" s="283">
        <v>0</v>
      </c>
      <c r="F119" s="224">
        <v>0</v>
      </c>
      <c r="G119" s="298">
        <v>0</v>
      </c>
      <c r="H119" s="298">
        <v>205923</v>
      </c>
      <c r="I119" s="283">
        <v>161783</v>
      </c>
      <c r="J119" s="283">
        <v>86247</v>
      </c>
      <c r="K119" s="283">
        <v>75536</v>
      </c>
      <c r="L119" s="287">
        <v>44140</v>
      </c>
      <c r="M119" s="299"/>
      <c r="N119" s="288">
        <v>58</v>
      </c>
    </row>
    <row r="120" spans="1:14" ht="16.5" customHeight="1" x14ac:dyDescent="0.15">
      <c r="A120" s="152" t="s">
        <v>312</v>
      </c>
      <c r="B120" s="300">
        <v>149</v>
      </c>
      <c r="C120" s="283">
        <v>1</v>
      </c>
      <c r="D120" s="283">
        <v>4</v>
      </c>
      <c r="E120" s="283">
        <v>144</v>
      </c>
      <c r="F120" s="224">
        <v>0</v>
      </c>
      <c r="G120" s="298">
        <v>0</v>
      </c>
      <c r="H120" s="298">
        <v>214561</v>
      </c>
      <c r="I120" s="283">
        <v>168587</v>
      </c>
      <c r="J120" s="283">
        <v>88035</v>
      </c>
      <c r="K120" s="283">
        <v>80552</v>
      </c>
      <c r="L120" s="287">
        <v>45974</v>
      </c>
      <c r="M120" s="299"/>
      <c r="N120" s="288">
        <v>59</v>
      </c>
    </row>
    <row r="121" spans="1:14" s="6" customFormat="1" ht="16.5" customHeight="1" x14ac:dyDescent="0.15">
      <c r="A121" s="152" t="s">
        <v>313</v>
      </c>
      <c r="B121" s="300">
        <v>8</v>
      </c>
      <c r="C121" s="283">
        <v>0</v>
      </c>
      <c r="D121" s="283">
        <v>8</v>
      </c>
      <c r="E121" s="283">
        <v>0</v>
      </c>
      <c r="F121" s="224">
        <v>0</v>
      </c>
      <c r="G121" s="298">
        <v>0</v>
      </c>
      <c r="H121" s="298">
        <v>226109</v>
      </c>
      <c r="I121" s="283">
        <v>177761</v>
      </c>
      <c r="J121" s="283">
        <v>91355</v>
      </c>
      <c r="K121" s="283">
        <v>86406</v>
      </c>
      <c r="L121" s="287">
        <v>48348</v>
      </c>
      <c r="M121" s="299"/>
      <c r="N121" s="288">
        <v>60</v>
      </c>
    </row>
    <row r="122" spans="1:14" s="6" customFormat="1" ht="16.5" customHeight="1" x14ac:dyDescent="0.15">
      <c r="A122" s="152" t="s">
        <v>379</v>
      </c>
      <c r="B122" s="300">
        <v>3</v>
      </c>
      <c r="C122" s="283">
        <v>0</v>
      </c>
      <c r="D122" s="283">
        <v>3</v>
      </c>
      <c r="E122" s="283">
        <v>0</v>
      </c>
      <c r="F122" s="224">
        <v>0</v>
      </c>
      <c r="G122" s="298">
        <v>0</v>
      </c>
      <c r="H122" s="298">
        <v>198476</v>
      </c>
      <c r="I122" s="283">
        <v>155171</v>
      </c>
      <c r="J122" s="283">
        <v>81254</v>
      </c>
      <c r="K122" s="283">
        <v>73917</v>
      </c>
      <c r="L122" s="287">
        <v>43305</v>
      </c>
      <c r="M122" s="299"/>
      <c r="N122" s="288">
        <v>61</v>
      </c>
    </row>
    <row r="123" spans="1:14" ht="16.5" customHeight="1" x14ac:dyDescent="0.15">
      <c r="A123" s="152" t="s">
        <v>380</v>
      </c>
      <c r="B123" s="300">
        <v>9</v>
      </c>
      <c r="C123" s="283">
        <v>0</v>
      </c>
      <c r="D123" s="283">
        <v>9</v>
      </c>
      <c r="E123" s="283">
        <v>0</v>
      </c>
      <c r="F123" s="224">
        <v>0</v>
      </c>
      <c r="G123" s="298">
        <v>0</v>
      </c>
      <c r="H123" s="298">
        <v>209231</v>
      </c>
      <c r="I123" s="283">
        <v>164159</v>
      </c>
      <c r="J123" s="283">
        <v>87871</v>
      </c>
      <c r="K123" s="283">
        <v>76288</v>
      </c>
      <c r="L123" s="287">
        <v>45072</v>
      </c>
      <c r="M123" s="299"/>
      <c r="N123" s="288">
        <v>61</v>
      </c>
    </row>
    <row r="124" spans="1:14" ht="16.5" customHeight="1" x14ac:dyDescent="0.15">
      <c r="A124" s="152" t="s">
        <v>381</v>
      </c>
      <c r="B124" s="300">
        <v>157</v>
      </c>
      <c r="C124" s="283">
        <v>0</v>
      </c>
      <c r="D124" s="283">
        <v>13</v>
      </c>
      <c r="E124" s="283">
        <v>144</v>
      </c>
      <c r="F124" s="224">
        <v>0</v>
      </c>
      <c r="G124" s="298">
        <v>0</v>
      </c>
      <c r="H124" s="298">
        <v>239523</v>
      </c>
      <c r="I124" s="283">
        <v>189269</v>
      </c>
      <c r="J124" s="283">
        <v>101798</v>
      </c>
      <c r="K124" s="283">
        <v>87471</v>
      </c>
      <c r="L124" s="287">
        <v>50254</v>
      </c>
      <c r="M124" s="299"/>
      <c r="N124" s="288">
        <v>62</v>
      </c>
    </row>
    <row r="125" spans="1:14" ht="16.5" customHeight="1" x14ac:dyDescent="0.15">
      <c r="A125" s="152" t="s">
        <v>382</v>
      </c>
      <c r="B125" s="300">
        <v>7</v>
      </c>
      <c r="C125" s="283">
        <v>0</v>
      </c>
      <c r="D125" s="283">
        <v>7</v>
      </c>
      <c r="E125" s="283">
        <v>0</v>
      </c>
      <c r="F125" s="224">
        <v>0</v>
      </c>
      <c r="G125" s="298">
        <v>0</v>
      </c>
      <c r="H125" s="298">
        <v>204150</v>
      </c>
      <c r="I125" s="283">
        <v>159281</v>
      </c>
      <c r="J125" s="283">
        <v>84671</v>
      </c>
      <c r="K125" s="283">
        <v>74610</v>
      </c>
      <c r="L125" s="287">
        <v>44869</v>
      </c>
      <c r="M125" s="299"/>
      <c r="N125" s="288">
        <v>62</v>
      </c>
    </row>
    <row r="126" spans="1:14" ht="16.5" customHeight="1" x14ac:dyDescent="0.15">
      <c r="A126" s="152" t="s">
        <v>383</v>
      </c>
      <c r="B126" s="300">
        <v>5</v>
      </c>
      <c r="C126" s="283">
        <v>0</v>
      </c>
      <c r="D126" s="283">
        <v>5</v>
      </c>
      <c r="E126" s="283">
        <v>0</v>
      </c>
      <c r="F126" s="224">
        <v>0</v>
      </c>
      <c r="G126" s="298">
        <v>0</v>
      </c>
      <c r="H126" s="298">
        <v>204681</v>
      </c>
      <c r="I126" s="283">
        <v>160034</v>
      </c>
      <c r="J126" s="283">
        <v>83716</v>
      </c>
      <c r="K126" s="283">
        <v>76318</v>
      </c>
      <c r="L126" s="287">
        <v>44647</v>
      </c>
      <c r="M126" s="299"/>
      <c r="N126" s="288">
        <v>62</v>
      </c>
    </row>
    <row r="127" spans="1:14" ht="16.5" customHeight="1" x14ac:dyDescent="0.15">
      <c r="A127" s="152" t="s">
        <v>384</v>
      </c>
      <c r="B127" s="300">
        <v>3</v>
      </c>
      <c r="C127" s="283">
        <v>0</v>
      </c>
      <c r="D127" s="283">
        <v>3</v>
      </c>
      <c r="E127" s="283">
        <v>0</v>
      </c>
      <c r="F127" s="224">
        <v>0</v>
      </c>
      <c r="G127" s="298">
        <v>0</v>
      </c>
      <c r="H127" s="298">
        <v>229149</v>
      </c>
      <c r="I127" s="283">
        <v>178936</v>
      </c>
      <c r="J127" s="283">
        <v>95778</v>
      </c>
      <c r="K127" s="283">
        <v>83158</v>
      </c>
      <c r="L127" s="287">
        <v>50213</v>
      </c>
      <c r="M127" s="299"/>
      <c r="N127" s="288">
        <v>62</v>
      </c>
    </row>
    <row r="128" spans="1:14" ht="16.5" customHeight="1" x14ac:dyDescent="0.15">
      <c r="A128" s="152" t="s">
        <v>385</v>
      </c>
      <c r="B128" s="300">
        <v>2</v>
      </c>
      <c r="C128" s="283">
        <v>0</v>
      </c>
      <c r="D128" s="283">
        <v>2</v>
      </c>
      <c r="E128" s="283">
        <v>0</v>
      </c>
      <c r="F128" s="224">
        <v>0</v>
      </c>
      <c r="G128" s="298">
        <v>0</v>
      </c>
      <c r="H128" s="298">
        <v>225068</v>
      </c>
      <c r="I128" s="283">
        <v>176333</v>
      </c>
      <c r="J128" s="283">
        <v>98326</v>
      </c>
      <c r="K128" s="283">
        <v>78007</v>
      </c>
      <c r="L128" s="287">
        <v>48735</v>
      </c>
      <c r="M128" s="299"/>
      <c r="N128" s="288">
        <v>62</v>
      </c>
    </row>
    <row r="129" spans="1:14" ht="16.5" customHeight="1" x14ac:dyDescent="0.15">
      <c r="A129" s="152" t="s">
        <v>386</v>
      </c>
      <c r="B129" s="300">
        <v>3</v>
      </c>
      <c r="C129" s="283">
        <v>0</v>
      </c>
      <c r="D129" s="283">
        <v>3</v>
      </c>
      <c r="E129" s="283">
        <v>0</v>
      </c>
      <c r="F129" s="224">
        <v>0</v>
      </c>
      <c r="G129" s="298">
        <v>1</v>
      </c>
      <c r="H129" s="298">
        <v>218045</v>
      </c>
      <c r="I129" s="283">
        <v>168446</v>
      </c>
      <c r="J129" s="283">
        <v>91329</v>
      </c>
      <c r="K129" s="283">
        <v>77117</v>
      </c>
      <c r="L129" s="287">
        <v>49599</v>
      </c>
      <c r="M129" s="299"/>
      <c r="N129" s="288">
        <v>62</v>
      </c>
    </row>
    <row r="130" spans="1:14" ht="16.5" customHeight="1" x14ac:dyDescent="0.15">
      <c r="A130" s="152" t="s">
        <v>387</v>
      </c>
      <c r="B130" s="300">
        <v>5</v>
      </c>
      <c r="C130" s="283">
        <v>0</v>
      </c>
      <c r="D130" s="283">
        <v>5</v>
      </c>
      <c r="E130" s="283">
        <v>0</v>
      </c>
      <c r="F130" s="224">
        <v>0</v>
      </c>
      <c r="G130" s="298">
        <v>49</v>
      </c>
      <c r="H130" s="298">
        <v>200209</v>
      </c>
      <c r="I130" s="283">
        <v>154908</v>
      </c>
      <c r="J130" s="283">
        <v>82706</v>
      </c>
      <c r="K130" s="283">
        <v>72202</v>
      </c>
      <c r="L130" s="287">
        <v>45301</v>
      </c>
      <c r="M130" s="299"/>
      <c r="N130" s="288">
        <v>62</v>
      </c>
    </row>
    <row r="131" spans="1:14" ht="16.5" customHeight="1" x14ac:dyDescent="0.15">
      <c r="A131" s="152" t="s">
        <v>388</v>
      </c>
      <c r="B131" s="300">
        <v>9</v>
      </c>
      <c r="C131" s="283">
        <v>0</v>
      </c>
      <c r="D131" s="283">
        <v>9</v>
      </c>
      <c r="E131" s="283">
        <v>0</v>
      </c>
      <c r="F131" s="224">
        <v>0</v>
      </c>
      <c r="G131" s="298">
        <v>0</v>
      </c>
      <c r="H131" s="298">
        <v>224700</v>
      </c>
      <c r="I131" s="283">
        <v>176180</v>
      </c>
      <c r="J131" s="283">
        <v>95752</v>
      </c>
      <c r="K131" s="283">
        <v>80428</v>
      </c>
      <c r="L131" s="287">
        <v>48520</v>
      </c>
      <c r="M131" s="299"/>
      <c r="N131" s="288">
        <v>63</v>
      </c>
    </row>
    <row r="132" spans="1:14" ht="16.5" customHeight="1" x14ac:dyDescent="0.15">
      <c r="A132" s="152" t="s">
        <v>389</v>
      </c>
      <c r="B132" s="300">
        <v>6</v>
      </c>
      <c r="C132" s="283">
        <v>1</v>
      </c>
      <c r="D132" s="283">
        <v>5</v>
      </c>
      <c r="E132" s="283">
        <v>0</v>
      </c>
      <c r="F132" s="224">
        <v>0</v>
      </c>
      <c r="G132" s="298">
        <v>0</v>
      </c>
      <c r="H132" s="298">
        <v>224437</v>
      </c>
      <c r="I132" s="283">
        <v>175420</v>
      </c>
      <c r="J132" s="283">
        <v>94220</v>
      </c>
      <c r="K132" s="283">
        <v>81200</v>
      </c>
      <c r="L132" s="287">
        <v>49017</v>
      </c>
      <c r="M132" s="299"/>
      <c r="N132" s="288">
        <v>63</v>
      </c>
    </row>
    <row r="133" spans="1:14" ht="16.5" customHeight="1" x14ac:dyDescent="0.15">
      <c r="A133" s="152" t="s">
        <v>390</v>
      </c>
      <c r="B133" s="300">
        <v>4</v>
      </c>
      <c r="C133" s="283">
        <v>0</v>
      </c>
      <c r="D133" s="283">
        <v>4</v>
      </c>
      <c r="E133" s="283">
        <v>0</v>
      </c>
      <c r="F133" s="224">
        <v>0</v>
      </c>
      <c r="G133" s="298">
        <v>1</v>
      </c>
      <c r="H133" s="298">
        <v>222880</v>
      </c>
      <c r="I133" s="283">
        <v>174429</v>
      </c>
      <c r="J133" s="283">
        <v>93392</v>
      </c>
      <c r="K133" s="283">
        <v>81037</v>
      </c>
      <c r="L133" s="287">
        <v>48451</v>
      </c>
      <c r="M133" s="299"/>
      <c r="N133" s="288">
        <v>63</v>
      </c>
    </row>
    <row r="134" spans="1:14" ht="16.5" customHeight="1" x14ac:dyDescent="0.15">
      <c r="A134" s="152" t="s">
        <v>442</v>
      </c>
      <c r="B134" s="300">
        <v>242</v>
      </c>
      <c r="C134" s="283">
        <v>0</v>
      </c>
      <c r="D134" s="283">
        <v>1</v>
      </c>
      <c r="E134" s="283">
        <v>241</v>
      </c>
      <c r="F134" s="224">
        <v>0</v>
      </c>
      <c r="G134" s="298">
        <v>0</v>
      </c>
      <c r="H134" s="298">
        <v>214530</v>
      </c>
      <c r="I134" s="283">
        <v>168973</v>
      </c>
      <c r="J134" s="283">
        <v>92599</v>
      </c>
      <c r="K134" s="283">
        <v>76374</v>
      </c>
      <c r="L134" s="287">
        <v>45557</v>
      </c>
      <c r="M134" s="299"/>
      <c r="N134" s="288">
        <v>64</v>
      </c>
    </row>
    <row r="135" spans="1:14" ht="16.5" customHeight="1" x14ac:dyDescent="0.15">
      <c r="A135" s="152" t="s">
        <v>443</v>
      </c>
      <c r="B135" s="300">
        <v>162</v>
      </c>
      <c r="C135" s="283">
        <v>0</v>
      </c>
      <c r="D135" s="283">
        <v>20</v>
      </c>
      <c r="E135" s="283">
        <v>142</v>
      </c>
      <c r="F135" s="224">
        <v>0</v>
      </c>
      <c r="G135" s="298">
        <v>1</v>
      </c>
      <c r="H135" s="298">
        <v>234401</v>
      </c>
      <c r="I135" s="283">
        <v>187730</v>
      </c>
      <c r="J135" s="283">
        <v>106277</v>
      </c>
      <c r="K135" s="283">
        <v>81453</v>
      </c>
      <c r="L135" s="287">
        <v>46671</v>
      </c>
      <c r="M135" s="299"/>
      <c r="N135" s="288">
        <v>65</v>
      </c>
    </row>
    <row r="136" spans="1:14" ht="16.5" customHeight="1" x14ac:dyDescent="0.15">
      <c r="A136" s="152" t="s">
        <v>113</v>
      </c>
      <c r="B136" s="300">
        <v>404</v>
      </c>
      <c r="C136" s="283">
        <v>0</v>
      </c>
      <c r="D136" s="283">
        <v>17</v>
      </c>
      <c r="E136" s="283">
        <v>387</v>
      </c>
      <c r="F136" s="224">
        <v>0</v>
      </c>
      <c r="G136" s="298">
        <v>1</v>
      </c>
      <c r="H136" s="298">
        <v>239841</v>
      </c>
      <c r="I136" s="283">
        <v>190226</v>
      </c>
      <c r="J136" s="283">
        <v>107967</v>
      </c>
      <c r="K136" s="283">
        <v>82259</v>
      </c>
      <c r="L136" s="287">
        <v>49615</v>
      </c>
      <c r="M136" s="299"/>
      <c r="N136" s="288">
        <v>64</v>
      </c>
    </row>
    <row r="137" spans="1:14" ht="16.5" customHeight="1" x14ac:dyDescent="0.15">
      <c r="A137" s="152" t="s">
        <v>444</v>
      </c>
      <c r="B137" s="300">
        <v>153</v>
      </c>
      <c r="C137" s="283">
        <v>0</v>
      </c>
      <c r="D137" s="283">
        <v>5</v>
      </c>
      <c r="E137" s="283">
        <v>148</v>
      </c>
      <c r="F137" s="224">
        <v>0</v>
      </c>
      <c r="G137" s="298">
        <v>0</v>
      </c>
      <c r="H137" s="298">
        <v>211305</v>
      </c>
      <c r="I137" s="283">
        <v>164299</v>
      </c>
      <c r="J137" s="283">
        <v>90351</v>
      </c>
      <c r="K137" s="283">
        <v>73948</v>
      </c>
      <c r="L137" s="287">
        <v>47006</v>
      </c>
      <c r="M137" s="299"/>
      <c r="N137" s="288">
        <v>64</v>
      </c>
    </row>
    <row r="138" spans="1:14" ht="16.5" customHeight="1" x14ac:dyDescent="0.15">
      <c r="A138" s="152" t="s">
        <v>115</v>
      </c>
      <c r="B138" s="300">
        <v>302</v>
      </c>
      <c r="C138" s="283">
        <v>0</v>
      </c>
      <c r="D138" s="283">
        <v>8</v>
      </c>
      <c r="E138" s="283">
        <v>294</v>
      </c>
      <c r="F138" s="224">
        <v>0</v>
      </c>
      <c r="G138" s="298">
        <v>1</v>
      </c>
      <c r="H138" s="298">
        <v>224804</v>
      </c>
      <c r="I138" s="283">
        <v>177878</v>
      </c>
      <c r="J138" s="283">
        <v>99359</v>
      </c>
      <c r="K138" s="283">
        <v>78519</v>
      </c>
      <c r="L138" s="287">
        <v>46926</v>
      </c>
      <c r="M138" s="299"/>
      <c r="N138" s="288">
        <v>63</v>
      </c>
    </row>
    <row r="139" spans="1:14" ht="16.5" customHeight="1" x14ac:dyDescent="0.15">
      <c r="A139" s="152" t="s">
        <v>116</v>
      </c>
      <c r="B139" s="300">
        <v>4</v>
      </c>
      <c r="C139" s="283">
        <v>0</v>
      </c>
      <c r="D139" s="283">
        <v>4</v>
      </c>
      <c r="E139" s="283">
        <v>0</v>
      </c>
      <c r="F139" s="224">
        <v>0</v>
      </c>
      <c r="G139" s="298">
        <v>0</v>
      </c>
      <c r="H139" s="298">
        <v>221345</v>
      </c>
      <c r="I139" s="283">
        <v>173972</v>
      </c>
      <c r="J139" s="283">
        <v>95894</v>
      </c>
      <c r="K139" s="283">
        <v>78078</v>
      </c>
      <c r="L139" s="287">
        <v>47373</v>
      </c>
      <c r="M139" s="299"/>
      <c r="N139" s="288">
        <v>63</v>
      </c>
    </row>
    <row r="140" spans="1:14" ht="16.5" customHeight="1" x14ac:dyDescent="0.15">
      <c r="A140" s="152" t="s">
        <v>117</v>
      </c>
      <c r="B140" s="300">
        <v>5</v>
      </c>
      <c r="C140" s="283">
        <v>0</v>
      </c>
      <c r="D140" s="283">
        <v>5</v>
      </c>
      <c r="E140" s="283">
        <v>0</v>
      </c>
      <c r="F140" s="224">
        <v>0</v>
      </c>
      <c r="G140" s="298">
        <v>1</v>
      </c>
      <c r="H140" s="298">
        <v>224096</v>
      </c>
      <c r="I140" s="283">
        <v>176481</v>
      </c>
      <c r="J140" s="283">
        <v>96877</v>
      </c>
      <c r="K140" s="283">
        <v>79604</v>
      </c>
      <c r="L140" s="287">
        <v>47615</v>
      </c>
      <c r="M140" s="299"/>
      <c r="N140" s="288">
        <v>64</v>
      </c>
    </row>
    <row r="141" spans="1:14" ht="16.5" customHeight="1" x14ac:dyDescent="0.15">
      <c r="A141" s="152" t="s">
        <v>118</v>
      </c>
      <c r="B141" s="300">
        <v>9</v>
      </c>
      <c r="C141" s="283">
        <v>1</v>
      </c>
      <c r="D141" s="283">
        <v>8</v>
      </c>
      <c r="E141" s="283">
        <v>0</v>
      </c>
      <c r="F141" s="224">
        <v>0</v>
      </c>
      <c r="G141" s="298">
        <v>0</v>
      </c>
      <c r="H141" s="298">
        <v>247550</v>
      </c>
      <c r="I141" s="283">
        <v>196795</v>
      </c>
      <c r="J141" s="283">
        <v>110497</v>
      </c>
      <c r="K141" s="283">
        <v>86298</v>
      </c>
      <c r="L141" s="287">
        <v>50755</v>
      </c>
      <c r="M141" s="299"/>
      <c r="N141" s="288">
        <v>65</v>
      </c>
    </row>
    <row r="142" spans="1:14" ht="16.5" customHeight="1" x14ac:dyDescent="0.15">
      <c r="A142" s="152" t="s">
        <v>119</v>
      </c>
      <c r="B142" s="300">
        <v>12</v>
      </c>
      <c r="C142" s="283">
        <v>0</v>
      </c>
      <c r="D142" s="283">
        <v>12</v>
      </c>
      <c r="E142" s="283">
        <v>0</v>
      </c>
      <c r="F142" s="224">
        <v>0</v>
      </c>
      <c r="G142" s="298">
        <v>0</v>
      </c>
      <c r="H142" s="298">
        <v>209028</v>
      </c>
      <c r="I142" s="283">
        <v>166225</v>
      </c>
      <c r="J142" s="283">
        <v>92949</v>
      </c>
      <c r="K142" s="283">
        <v>73276</v>
      </c>
      <c r="L142" s="287">
        <v>42803</v>
      </c>
      <c r="M142" s="299"/>
      <c r="N142" s="288">
        <v>66</v>
      </c>
    </row>
    <row r="143" spans="1:14" ht="16.5" customHeight="1" x14ac:dyDescent="0.15">
      <c r="A143" s="152" t="s">
        <v>33</v>
      </c>
      <c r="B143" s="300">
        <v>6</v>
      </c>
      <c r="C143" s="283">
        <v>0</v>
      </c>
      <c r="D143" s="283">
        <v>6</v>
      </c>
      <c r="E143" s="283">
        <v>0</v>
      </c>
      <c r="F143" s="224">
        <v>0</v>
      </c>
      <c r="G143" s="298">
        <v>0</v>
      </c>
      <c r="H143" s="298">
        <v>234482</v>
      </c>
      <c r="I143" s="283">
        <v>183667</v>
      </c>
      <c r="J143" s="283">
        <v>96898</v>
      </c>
      <c r="K143" s="283">
        <v>86769</v>
      </c>
      <c r="L143" s="287">
        <v>50815</v>
      </c>
      <c r="M143" s="299"/>
      <c r="N143" s="288">
        <v>66</v>
      </c>
    </row>
    <row r="144" spans="1:14" ht="16.5" customHeight="1" x14ac:dyDescent="0.15">
      <c r="A144" s="152" t="s">
        <v>445</v>
      </c>
      <c r="B144" s="300">
        <v>5</v>
      </c>
      <c r="C144" s="283">
        <v>2</v>
      </c>
      <c r="D144" s="283">
        <v>3</v>
      </c>
      <c r="E144" s="283">
        <v>0</v>
      </c>
      <c r="F144" s="224">
        <v>0</v>
      </c>
      <c r="G144" s="298">
        <v>0</v>
      </c>
      <c r="H144" s="298">
        <v>232948</v>
      </c>
      <c r="I144" s="283">
        <v>183475</v>
      </c>
      <c r="J144" s="283">
        <v>101854</v>
      </c>
      <c r="K144" s="283">
        <v>81621</v>
      </c>
      <c r="L144" s="287">
        <v>49473</v>
      </c>
      <c r="M144" s="299"/>
      <c r="N144" s="288">
        <v>66</v>
      </c>
    </row>
    <row r="145" spans="1:14" ht="16.5" customHeight="1" x14ac:dyDescent="0.15">
      <c r="A145" s="152" t="s">
        <v>558</v>
      </c>
      <c r="B145" s="300">
        <v>3</v>
      </c>
      <c r="C145" s="283">
        <v>0</v>
      </c>
      <c r="D145" s="283">
        <v>3</v>
      </c>
      <c r="E145" s="283">
        <v>0</v>
      </c>
      <c r="F145" s="224">
        <v>0</v>
      </c>
      <c r="G145" s="298">
        <v>1</v>
      </c>
      <c r="H145" s="298">
        <v>232966</v>
      </c>
      <c r="I145" s="283">
        <v>185725</v>
      </c>
      <c r="J145" s="283">
        <v>108912</v>
      </c>
      <c r="K145" s="283">
        <v>76813</v>
      </c>
      <c r="L145" s="287">
        <v>47241</v>
      </c>
      <c r="M145" s="299"/>
      <c r="N145" s="288">
        <v>66</v>
      </c>
    </row>
    <row r="146" spans="1:14" ht="16.5" customHeight="1" x14ac:dyDescent="0.15">
      <c r="A146" s="152" t="s">
        <v>548</v>
      </c>
      <c r="B146" s="300">
        <v>3</v>
      </c>
      <c r="C146" s="283">
        <v>0</v>
      </c>
      <c r="D146" s="283">
        <v>3</v>
      </c>
      <c r="E146" s="283">
        <v>0</v>
      </c>
      <c r="F146" s="224">
        <v>0</v>
      </c>
      <c r="G146" s="298">
        <v>1</v>
      </c>
      <c r="H146" s="298">
        <v>212823</v>
      </c>
      <c r="I146" s="283">
        <v>167832</v>
      </c>
      <c r="J146" s="283">
        <v>95557</v>
      </c>
      <c r="K146" s="283">
        <v>72275</v>
      </c>
      <c r="L146" s="287">
        <v>44991</v>
      </c>
      <c r="M146" s="299"/>
      <c r="N146" s="288">
        <v>67</v>
      </c>
    </row>
    <row r="147" spans="1:14" ht="16.5" customHeight="1" x14ac:dyDescent="0.15">
      <c r="A147" s="152" t="s">
        <v>549</v>
      </c>
      <c r="B147" s="300">
        <v>23</v>
      </c>
      <c r="C147" s="283">
        <v>0</v>
      </c>
      <c r="D147" s="283">
        <v>23</v>
      </c>
      <c r="E147" s="283">
        <v>0</v>
      </c>
      <c r="F147" s="224">
        <v>0</v>
      </c>
      <c r="G147" s="298">
        <v>0</v>
      </c>
      <c r="H147" s="298">
        <v>224692</v>
      </c>
      <c r="I147" s="283">
        <v>179036</v>
      </c>
      <c r="J147" s="283">
        <v>105187</v>
      </c>
      <c r="K147" s="283">
        <v>73849</v>
      </c>
      <c r="L147" s="287">
        <v>45656</v>
      </c>
      <c r="M147" s="299"/>
      <c r="N147" s="288">
        <v>69</v>
      </c>
    </row>
    <row r="148" spans="1:14" ht="16.5" customHeight="1" x14ac:dyDescent="0.15">
      <c r="A148" s="152" t="s">
        <v>550</v>
      </c>
      <c r="B148" s="300">
        <v>11</v>
      </c>
      <c r="C148" s="283">
        <v>0</v>
      </c>
      <c r="D148" s="283">
        <v>11</v>
      </c>
      <c r="E148" s="283">
        <v>0</v>
      </c>
      <c r="F148" s="224">
        <v>0</v>
      </c>
      <c r="G148" s="298">
        <v>0</v>
      </c>
      <c r="H148" s="298">
        <v>233550</v>
      </c>
      <c r="I148" s="283">
        <v>185584</v>
      </c>
      <c r="J148" s="283">
        <v>108155</v>
      </c>
      <c r="K148" s="283">
        <v>77429</v>
      </c>
      <c r="L148" s="287">
        <v>47966</v>
      </c>
      <c r="M148" s="299"/>
      <c r="N148" s="288">
        <v>69</v>
      </c>
    </row>
    <row r="149" spans="1:14" ht="16.5" customHeight="1" x14ac:dyDescent="0.15">
      <c r="A149" s="152" t="s">
        <v>114</v>
      </c>
      <c r="B149" s="300">
        <v>2</v>
      </c>
      <c r="C149" s="283">
        <v>0</v>
      </c>
      <c r="D149" s="283">
        <v>2</v>
      </c>
      <c r="E149" s="283">
        <v>0</v>
      </c>
      <c r="F149" s="224">
        <v>0</v>
      </c>
      <c r="G149" s="298">
        <v>1</v>
      </c>
      <c r="H149" s="298">
        <v>236549</v>
      </c>
      <c r="I149" s="283">
        <v>185588</v>
      </c>
      <c r="J149" s="283">
        <v>106790</v>
      </c>
      <c r="K149" s="283">
        <v>78798</v>
      </c>
      <c r="L149" s="287">
        <v>50961</v>
      </c>
      <c r="M149" s="299"/>
      <c r="N149" s="288">
        <v>69</v>
      </c>
    </row>
    <row r="150" spans="1:14" ht="16.5" customHeight="1" x14ac:dyDescent="0.15">
      <c r="A150" s="152" t="s">
        <v>551</v>
      </c>
      <c r="B150" s="300">
        <v>157</v>
      </c>
      <c r="C150" s="283">
        <v>0</v>
      </c>
      <c r="D150" s="283">
        <v>3</v>
      </c>
      <c r="E150" s="283">
        <v>154</v>
      </c>
      <c r="F150" s="224">
        <v>0</v>
      </c>
      <c r="G150" s="298">
        <v>0</v>
      </c>
      <c r="H150" s="298">
        <v>230425</v>
      </c>
      <c r="I150" s="283">
        <v>179492</v>
      </c>
      <c r="J150" s="283">
        <v>100909</v>
      </c>
      <c r="K150" s="283">
        <v>78583</v>
      </c>
      <c r="L150" s="287">
        <v>50933</v>
      </c>
      <c r="M150" s="299"/>
      <c r="N150" s="288">
        <v>69</v>
      </c>
    </row>
    <row r="151" spans="1:14" ht="16.5" customHeight="1" x14ac:dyDescent="0.15">
      <c r="A151" s="152" t="s">
        <v>552</v>
      </c>
      <c r="B151" s="300">
        <v>7</v>
      </c>
      <c r="C151" s="283">
        <v>0</v>
      </c>
      <c r="D151" s="283">
        <v>7</v>
      </c>
      <c r="E151" s="283">
        <v>0</v>
      </c>
      <c r="F151" s="224">
        <v>0</v>
      </c>
      <c r="G151" s="298">
        <v>0</v>
      </c>
      <c r="H151" s="298">
        <v>252972</v>
      </c>
      <c r="I151" s="283">
        <v>201588</v>
      </c>
      <c r="J151" s="283">
        <v>115593</v>
      </c>
      <c r="K151" s="283">
        <v>85995</v>
      </c>
      <c r="L151" s="287">
        <v>51384</v>
      </c>
      <c r="M151" s="299"/>
      <c r="N151" s="288">
        <v>69</v>
      </c>
    </row>
    <row r="152" spans="1:14" ht="16.5" customHeight="1" x14ac:dyDescent="0.15">
      <c r="A152" s="152" t="s">
        <v>553</v>
      </c>
      <c r="B152" s="300">
        <v>7</v>
      </c>
      <c r="C152" s="283">
        <v>0</v>
      </c>
      <c r="D152" s="283">
        <v>7</v>
      </c>
      <c r="E152" s="283">
        <v>0</v>
      </c>
      <c r="F152" s="224">
        <v>0</v>
      </c>
      <c r="G152" s="298">
        <v>0</v>
      </c>
      <c r="H152" s="298">
        <v>281856</v>
      </c>
      <c r="I152" s="283">
        <v>226871</v>
      </c>
      <c r="J152" s="283">
        <v>128859</v>
      </c>
      <c r="K152" s="283">
        <v>98012</v>
      </c>
      <c r="L152" s="287">
        <v>54985</v>
      </c>
      <c r="M152" s="299"/>
      <c r="N152" s="288">
        <v>69</v>
      </c>
    </row>
    <row r="153" spans="1:14" ht="16.5" customHeight="1" x14ac:dyDescent="0.15">
      <c r="A153" s="152" t="s">
        <v>554</v>
      </c>
      <c r="B153" s="300">
        <v>5</v>
      </c>
      <c r="C153" s="283">
        <v>0</v>
      </c>
      <c r="D153" s="283">
        <v>5</v>
      </c>
      <c r="E153" s="283">
        <v>0</v>
      </c>
      <c r="F153" s="224">
        <v>0</v>
      </c>
      <c r="G153" s="298">
        <v>0</v>
      </c>
      <c r="H153" s="298">
        <v>272054</v>
      </c>
      <c r="I153" s="283">
        <v>220749</v>
      </c>
      <c r="J153" s="283">
        <v>129164</v>
      </c>
      <c r="K153" s="283">
        <v>91585</v>
      </c>
      <c r="L153" s="287">
        <v>51305</v>
      </c>
      <c r="M153" s="299"/>
      <c r="N153" s="288">
        <v>69</v>
      </c>
    </row>
    <row r="154" spans="1:14" ht="16.5" customHeight="1" x14ac:dyDescent="0.15">
      <c r="A154" s="152" t="s">
        <v>555</v>
      </c>
      <c r="B154" s="300">
        <v>9</v>
      </c>
      <c r="C154" s="283">
        <v>0</v>
      </c>
      <c r="D154" s="283">
        <v>9</v>
      </c>
      <c r="E154" s="283">
        <v>0</v>
      </c>
      <c r="F154" s="224">
        <v>0</v>
      </c>
      <c r="G154" s="298">
        <v>0</v>
      </c>
      <c r="H154" s="298">
        <v>273143</v>
      </c>
      <c r="I154" s="283">
        <v>224674</v>
      </c>
      <c r="J154" s="283">
        <v>131007</v>
      </c>
      <c r="K154" s="283">
        <v>93667</v>
      </c>
      <c r="L154" s="287">
        <v>48469</v>
      </c>
      <c r="M154" s="299"/>
      <c r="N154" s="288">
        <v>69</v>
      </c>
    </row>
    <row r="155" spans="1:14" ht="16.5" customHeight="1" x14ac:dyDescent="0.15">
      <c r="A155" s="152" t="s">
        <v>33</v>
      </c>
      <c r="B155" s="300">
        <v>6</v>
      </c>
      <c r="C155" s="283">
        <v>0</v>
      </c>
      <c r="D155" s="283">
        <v>6</v>
      </c>
      <c r="E155" s="283">
        <v>0</v>
      </c>
      <c r="F155" s="224">
        <v>0</v>
      </c>
      <c r="G155" s="298">
        <v>0</v>
      </c>
      <c r="H155" s="298">
        <v>297460</v>
      </c>
      <c r="I155" s="283">
        <v>244222</v>
      </c>
      <c r="J155" s="283">
        <v>143942</v>
      </c>
      <c r="K155" s="283">
        <v>100280</v>
      </c>
      <c r="L155" s="287">
        <v>53238</v>
      </c>
      <c r="M155" s="299"/>
      <c r="N155" s="288">
        <v>69</v>
      </c>
    </row>
    <row r="156" spans="1:14" ht="16.5" customHeight="1" x14ac:dyDescent="0.15">
      <c r="A156" s="152" t="s">
        <v>556</v>
      </c>
      <c r="B156" s="300">
        <v>5</v>
      </c>
      <c r="C156" s="283">
        <v>2</v>
      </c>
      <c r="D156" s="283">
        <v>3</v>
      </c>
      <c r="E156" s="283">
        <v>0</v>
      </c>
      <c r="F156" s="224">
        <v>0</v>
      </c>
      <c r="G156" s="298">
        <v>0</v>
      </c>
      <c r="H156" s="298">
        <v>293476</v>
      </c>
      <c r="I156" s="283">
        <v>241126</v>
      </c>
      <c r="J156" s="283">
        <v>140780</v>
      </c>
      <c r="K156" s="283">
        <v>100346</v>
      </c>
      <c r="L156" s="287">
        <v>52350</v>
      </c>
      <c r="M156" s="299"/>
      <c r="N156" s="288">
        <v>70</v>
      </c>
    </row>
    <row r="157" spans="1:14" ht="16.5" customHeight="1" x14ac:dyDescent="0.15">
      <c r="A157" s="152" t="s">
        <v>34</v>
      </c>
      <c r="B157" s="300">
        <v>9</v>
      </c>
      <c r="C157" s="283">
        <v>0</v>
      </c>
      <c r="D157" s="283">
        <v>9</v>
      </c>
      <c r="E157" s="283">
        <v>0</v>
      </c>
      <c r="F157" s="224">
        <v>0</v>
      </c>
      <c r="G157" s="298">
        <v>0</v>
      </c>
      <c r="H157" s="298">
        <v>280299</v>
      </c>
      <c r="I157" s="283">
        <v>227995</v>
      </c>
      <c r="J157" s="283">
        <v>134745</v>
      </c>
      <c r="K157" s="283">
        <v>93250</v>
      </c>
      <c r="L157" s="287">
        <v>52304</v>
      </c>
      <c r="M157" s="299"/>
      <c r="N157" s="288">
        <v>70</v>
      </c>
    </row>
    <row r="158" spans="1:14" ht="16.5" customHeight="1" x14ac:dyDescent="0.15">
      <c r="A158" s="152" t="s">
        <v>585</v>
      </c>
      <c r="B158" s="300">
        <v>9</v>
      </c>
      <c r="C158" s="283">
        <v>0</v>
      </c>
      <c r="D158" s="283">
        <v>9</v>
      </c>
      <c r="E158" s="283">
        <v>0</v>
      </c>
      <c r="F158" s="224">
        <v>0</v>
      </c>
      <c r="G158" s="298">
        <v>0</v>
      </c>
      <c r="H158" s="298">
        <v>253953</v>
      </c>
      <c r="I158" s="283">
        <v>206024</v>
      </c>
      <c r="J158" s="283">
        <v>117937</v>
      </c>
      <c r="K158" s="283">
        <v>88087</v>
      </c>
      <c r="L158" s="287">
        <v>47929</v>
      </c>
      <c r="M158" s="299"/>
      <c r="N158" s="288">
        <v>70</v>
      </c>
    </row>
    <row r="159" spans="1:14" ht="16.5" customHeight="1" x14ac:dyDescent="0.15">
      <c r="A159" s="152" t="s">
        <v>112</v>
      </c>
      <c r="B159" s="300">
        <v>13</v>
      </c>
      <c r="C159" s="283">
        <v>0</v>
      </c>
      <c r="D159" s="283">
        <v>13</v>
      </c>
      <c r="E159" s="283">
        <v>0</v>
      </c>
      <c r="F159" s="224">
        <v>0</v>
      </c>
      <c r="G159" s="298">
        <v>0</v>
      </c>
      <c r="H159" s="298">
        <v>262232</v>
      </c>
      <c r="I159" s="283">
        <v>214993</v>
      </c>
      <c r="J159" s="283">
        <v>128509</v>
      </c>
      <c r="K159" s="283">
        <v>86484</v>
      </c>
      <c r="L159" s="287">
        <v>47239</v>
      </c>
      <c r="M159" s="299"/>
      <c r="N159" s="288">
        <v>71</v>
      </c>
    </row>
    <row r="160" spans="1:14" ht="16.5" customHeight="1" x14ac:dyDescent="0.15">
      <c r="A160" s="152" t="s">
        <v>113</v>
      </c>
      <c r="B160" s="300">
        <v>4</v>
      </c>
      <c r="C160" s="283">
        <v>0</v>
      </c>
      <c r="D160" s="283">
        <v>4</v>
      </c>
      <c r="E160" s="283">
        <v>0</v>
      </c>
      <c r="F160" s="224">
        <v>0</v>
      </c>
      <c r="G160" s="298">
        <v>0</v>
      </c>
      <c r="H160" s="298">
        <v>465337</v>
      </c>
      <c r="I160" s="283">
        <v>399412</v>
      </c>
      <c r="J160" s="283">
        <v>258607</v>
      </c>
      <c r="K160" s="283">
        <v>140805</v>
      </c>
      <c r="L160" s="287">
        <v>65925</v>
      </c>
      <c r="M160" s="299"/>
      <c r="N160" s="288">
        <v>71</v>
      </c>
    </row>
    <row r="161" spans="1:14" ht="16.5" customHeight="1" x14ac:dyDescent="0.15">
      <c r="A161" s="152" t="s">
        <v>114</v>
      </c>
      <c r="B161" s="300">
        <v>147</v>
      </c>
      <c r="C161" s="283">
        <v>0</v>
      </c>
      <c r="D161" s="283">
        <v>2</v>
      </c>
      <c r="E161" s="283">
        <v>145</v>
      </c>
      <c r="F161" s="224">
        <v>0</v>
      </c>
      <c r="G161" s="298">
        <v>0</v>
      </c>
      <c r="H161" s="298">
        <v>337977</v>
      </c>
      <c r="I161" s="283">
        <v>280392</v>
      </c>
      <c r="J161" s="283">
        <v>166213</v>
      </c>
      <c r="K161" s="283">
        <v>114179</v>
      </c>
      <c r="L161" s="287">
        <v>57585</v>
      </c>
      <c r="M161" s="299"/>
      <c r="N161" s="288">
        <v>70</v>
      </c>
    </row>
    <row r="162" spans="1:14" ht="16.5" customHeight="1" x14ac:dyDescent="0.15">
      <c r="A162" s="152" t="s">
        <v>115</v>
      </c>
      <c r="B162" s="300">
        <v>0</v>
      </c>
      <c r="C162" s="283">
        <v>0</v>
      </c>
      <c r="D162" s="283">
        <v>0</v>
      </c>
      <c r="E162" s="283">
        <v>0</v>
      </c>
      <c r="F162" s="224">
        <v>0</v>
      </c>
      <c r="G162" s="298">
        <v>0</v>
      </c>
      <c r="H162" s="298">
        <v>264131</v>
      </c>
      <c r="I162" s="283">
        <v>216593</v>
      </c>
      <c r="J162" s="283">
        <v>125814</v>
      </c>
      <c r="K162" s="283">
        <v>90779</v>
      </c>
      <c r="L162" s="287">
        <v>47538</v>
      </c>
      <c r="M162" s="299"/>
      <c r="N162" s="288">
        <v>70</v>
      </c>
    </row>
    <row r="163" spans="1:14" ht="16.5" customHeight="1" x14ac:dyDescent="0.15">
      <c r="A163" s="152" t="s">
        <v>116</v>
      </c>
      <c r="B163" s="300">
        <v>2</v>
      </c>
      <c r="C163" s="283">
        <v>0</v>
      </c>
      <c r="D163" s="283">
        <v>2</v>
      </c>
      <c r="E163" s="283">
        <v>0</v>
      </c>
      <c r="F163" s="224">
        <v>0</v>
      </c>
      <c r="G163" s="298">
        <v>1</v>
      </c>
      <c r="H163" s="298">
        <v>324566</v>
      </c>
      <c r="I163" s="283">
        <v>266593</v>
      </c>
      <c r="J163" s="283">
        <v>159333</v>
      </c>
      <c r="K163" s="283">
        <v>107260</v>
      </c>
      <c r="L163" s="287">
        <v>57973</v>
      </c>
      <c r="M163" s="299"/>
      <c r="N163" s="288">
        <v>70</v>
      </c>
    </row>
    <row r="164" spans="1:14" ht="16.5" customHeight="1" x14ac:dyDescent="0.15">
      <c r="A164" s="152" t="s">
        <v>117</v>
      </c>
      <c r="B164" s="300">
        <v>2</v>
      </c>
      <c r="C164" s="283">
        <v>0</v>
      </c>
      <c r="D164" s="283">
        <v>2</v>
      </c>
      <c r="E164" s="283">
        <v>0</v>
      </c>
      <c r="F164" s="224">
        <v>0</v>
      </c>
      <c r="G164" s="298">
        <v>0</v>
      </c>
      <c r="H164" s="298">
        <v>280587</v>
      </c>
      <c r="I164" s="283">
        <v>226189</v>
      </c>
      <c r="J164" s="283">
        <v>130254</v>
      </c>
      <c r="K164" s="283">
        <v>95935</v>
      </c>
      <c r="L164" s="287">
        <v>54398</v>
      </c>
      <c r="M164" s="299"/>
      <c r="N164" s="288">
        <v>70</v>
      </c>
    </row>
    <row r="165" spans="1:14" ht="16.5" customHeight="1" x14ac:dyDescent="0.15">
      <c r="A165" s="152" t="s">
        <v>118</v>
      </c>
      <c r="B165" s="300">
        <v>297</v>
      </c>
      <c r="C165" s="283">
        <v>0</v>
      </c>
      <c r="D165" s="283">
        <v>6</v>
      </c>
      <c r="E165" s="283">
        <v>291</v>
      </c>
      <c r="F165" s="224">
        <v>0</v>
      </c>
      <c r="G165" s="298">
        <v>1</v>
      </c>
      <c r="H165" s="298">
        <v>278079</v>
      </c>
      <c r="I165" s="283">
        <v>228459</v>
      </c>
      <c r="J165" s="283">
        <v>140455</v>
      </c>
      <c r="K165" s="283">
        <v>88004</v>
      </c>
      <c r="L165" s="287">
        <v>49620</v>
      </c>
      <c r="M165" s="299"/>
      <c r="N165" s="288">
        <v>69</v>
      </c>
    </row>
    <row r="166" spans="1:14" ht="16.5" customHeight="1" x14ac:dyDescent="0.15">
      <c r="A166" s="152" t="s">
        <v>119</v>
      </c>
      <c r="B166" s="300">
        <v>4</v>
      </c>
      <c r="C166" s="283">
        <v>0</v>
      </c>
      <c r="D166" s="283">
        <v>4</v>
      </c>
      <c r="E166" s="283">
        <v>0</v>
      </c>
      <c r="F166" s="224">
        <v>0</v>
      </c>
      <c r="G166" s="298">
        <v>1</v>
      </c>
      <c r="H166" s="298">
        <v>274241</v>
      </c>
      <c r="I166" s="283">
        <v>223874</v>
      </c>
      <c r="J166" s="283">
        <v>135725</v>
      </c>
      <c r="K166" s="283">
        <v>88149</v>
      </c>
      <c r="L166" s="287">
        <v>50367</v>
      </c>
      <c r="M166" s="299"/>
      <c r="N166" s="288">
        <v>69</v>
      </c>
    </row>
    <row r="167" spans="1:14" ht="16.5" customHeight="1" x14ac:dyDescent="0.15">
      <c r="A167" s="152" t="s">
        <v>33</v>
      </c>
      <c r="B167" s="300">
        <v>5</v>
      </c>
      <c r="C167" s="283">
        <v>0</v>
      </c>
      <c r="D167" s="283">
        <v>5</v>
      </c>
      <c r="E167" s="283">
        <v>0</v>
      </c>
      <c r="F167" s="224">
        <v>0</v>
      </c>
      <c r="G167" s="298">
        <v>0</v>
      </c>
      <c r="H167" s="298">
        <v>268000</v>
      </c>
      <c r="I167" s="283">
        <v>215897</v>
      </c>
      <c r="J167" s="283">
        <v>128856</v>
      </c>
      <c r="K167" s="283">
        <v>87041</v>
      </c>
      <c r="L167" s="287">
        <v>52103</v>
      </c>
      <c r="M167" s="299"/>
      <c r="N167" s="288">
        <v>69</v>
      </c>
    </row>
    <row r="168" spans="1:14" ht="16.5" customHeight="1" x14ac:dyDescent="0.15">
      <c r="A168" s="152" t="s">
        <v>69</v>
      </c>
      <c r="B168" s="300">
        <v>2</v>
      </c>
      <c r="C168" s="283">
        <v>0</v>
      </c>
      <c r="D168" s="283">
        <v>2</v>
      </c>
      <c r="E168" s="283">
        <v>0</v>
      </c>
      <c r="F168" s="224">
        <v>0</v>
      </c>
      <c r="G168" s="298">
        <v>0</v>
      </c>
      <c r="H168" s="298">
        <v>251199</v>
      </c>
      <c r="I168" s="283">
        <v>203829</v>
      </c>
      <c r="J168" s="283">
        <v>122197</v>
      </c>
      <c r="K168" s="283">
        <v>81632</v>
      </c>
      <c r="L168" s="287">
        <v>47370</v>
      </c>
      <c r="M168" s="299"/>
      <c r="N168" s="288">
        <v>69</v>
      </c>
    </row>
    <row r="169" spans="1:14" ht="16.5" customHeight="1" x14ac:dyDescent="0.15">
      <c r="A169" s="152" t="s">
        <v>34</v>
      </c>
      <c r="B169" s="300">
        <v>13</v>
      </c>
      <c r="C169" s="283">
        <v>0</v>
      </c>
      <c r="D169" s="283">
        <v>13</v>
      </c>
      <c r="E169" s="283">
        <v>0</v>
      </c>
      <c r="F169" s="224">
        <v>0</v>
      </c>
      <c r="G169" s="298">
        <v>0</v>
      </c>
      <c r="H169" s="298">
        <v>297322</v>
      </c>
      <c r="I169" s="283">
        <v>240916</v>
      </c>
      <c r="J169" s="283">
        <v>146637</v>
      </c>
      <c r="K169" s="283">
        <v>94279</v>
      </c>
      <c r="L169" s="287">
        <v>56406</v>
      </c>
      <c r="M169" s="299"/>
      <c r="N169" s="288">
        <v>69</v>
      </c>
    </row>
    <row r="170" spans="1:14" ht="16.5" customHeight="1" x14ac:dyDescent="0.15">
      <c r="A170" s="152" t="s">
        <v>599</v>
      </c>
      <c r="B170" s="300">
        <v>5</v>
      </c>
      <c r="C170" s="283">
        <v>0</v>
      </c>
      <c r="D170" s="283">
        <v>5</v>
      </c>
      <c r="E170" s="283">
        <v>0</v>
      </c>
      <c r="F170" s="224">
        <v>0</v>
      </c>
      <c r="G170" s="298">
        <v>0</v>
      </c>
      <c r="H170" s="298">
        <v>240049</v>
      </c>
      <c r="I170" s="283">
        <v>190665</v>
      </c>
      <c r="J170" s="283">
        <v>109022</v>
      </c>
      <c r="K170" s="283">
        <v>81643</v>
      </c>
      <c r="L170" s="287">
        <v>49384</v>
      </c>
      <c r="M170" s="299"/>
      <c r="N170" s="288">
        <v>69</v>
      </c>
    </row>
    <row r="171" spans="1:14" ht="16.5" customHeight="1" x14ac:dyDescent="0.15">
      <c r="A171" s="152" t="s">
        <v>112</v>
      </c>
      <c r="B171" s="300">
        <v>8</v>
      </c>
      <c r="C171" s="283">
        <v>0</v>
      </c>
      <c r="D171" s="283">
        <v>8</v>
      </c>
      <c r="E171" s="283">
        <v>0</v>
      </c>
      <c r="F171" s="224">
        <v>0</v>
      </c>
      <c r="G171" s="298">
        <v>0</v>
      </c>
      <c r="H171" s="298">
        <v>267901</v>
      </c>
      <c r="I171" s="283">
        <v>213108</v>
      </c>
      <c r="J171" s="283">
        <v>123294</v>
      </c>
      <c r="K171" s="283">
        <v>89814</v>
      </c>
      <c r="L171" s="287">
        <v>54793</v>
      </c>
      <c r="M171" s="299"/>
      <c r="N171" s="288">
        <v>69</v>
      </c>
    </row>
    <row r="172" spans="1:14" ht="16.5" customHeight="1" x14ac:dyDescent="0.15">
      <c r="A172" s="152" t="s">
        <v>113</v>
      </c>
      <c r="B172" s="300">
        <v>351</v>
      </c>
      <c r="C172" s="283">
        <v>0</v>
      </c>
      <c r="D172" s="283">
        <v>6</v>
      </c>
      <c r="E172" s="283">
        <v>345</v>
      </c>
      <c r="F172" s="224">
        <v>0</v>
      </c>
      <c r="G172" s="298">
        <v>1</v>
      </c>
      <c r="H172" s="298">
        <v>330897</v>
      </c>
      <c r="I172" s="283">
        <v>265205</v>
      </c>
      <c r="J172" s="283">
        <v>151236</v>
      </c>
      <c r="K172" s="283">
        <v>113969</v>
      </c>
      <c r="L172" s="287">
        <v>65692</v>
      </c>
      <c r="M172" s="299"/>
      <c r="N172" s="288">
        <v>68</v>
      </c>
    </row>
    <row r="173" spans="1:14" ht="16.5" customHeight="1" x14ac:dyDescent="0.15">
      <c r="A173" s="152" t="s">
        <v>114</v>
      </c>
      <c r="B173" s="300">
        <v>6</v>
      </c>
      <c r="C173" s="283">
        <v>0</v>
      </c>
      <c r="D173" s="283">
        <v>6</v>
      </c>
      <c r="E173" s="283">
        <v>0</v>
      </c>
      <c r="F173" s="224">
        <v>0</v>
      </c>
      <c r="G173" s="298">
        <v>1</v>
      </c>
      <c r="H173" s="298">
        <v>285635</v>
      </c>
      <c r="I173" s="283">
        <v>224807</v>
      </c>
      <c r="J173" s="283">
        <v>129680</v>
      </c>
      <c r="K173" s="283">
        <v>95127</v>
      </c>
      <c r="L173" s="287">
        <v>60828</v>
      </c>
      <c r="M173" s="299"/>
      <c r="N173" s="288">
        <v>68</v>
      </c>
    </row>
    <row r="174" spans="1:14" ht="16.5" customHeight="1" x14ac:dyDescent="0.15">
      <c r="A174" s="152" t="s">
        <v>115</v>
      </c>
      <c r="B174" s="300">
        <v>2</v>
      </c>
      <c r="C174" s="283">
        <v>0</v>
      </c>
      <c r="D174" s="283">
        <v>2</v>
      </c>
      <c r="E174" s="283">
        <v>0</v>
      </c>
      <c r="F174" s="224">
        <v>0</v>
      </c>
      <c r="G174" s="298">
        <v>1</v>
      </c>
      <c r="H174" s="298">
        <v>236534</v>
      </c>
      <c r="I174" s="283">
        <v>187254</v>
      </c>
      <c r="J174" s="283">
        <v>106978</v>
      </c>
      <c r="K174" s="283">
        <v>80276</v>
      </c>
      <c r="L174" s="287">
        <v>49280</v>
      </c>
      <c r="M174" s="299"/>
      <c r="N174" s="288">
        <v>68</v>
      </c>
    </row>
    <row r="175" spans="1:14" ht="16.5" customHeight="1" x14ac:dyDescent="0.15">
      <c r="A175" s="152" t="s">
        <v>116</v>
      </c>
      <c r="B175" s="300">
        <v>4</v>
      </c>
      <c r="C175" s="283">
        <v>0</v>
      </c>
      <c r="D175" s="283">
        <v>4</v>
      </c>
      <c r="E175" s="283">
        <v>0</v>
      </c>
      <c r="F175" s="224">
        <v>0</v>
      </c>
      <c r="G175" s="298">
        <v>0</v>
      </c>
      <c r="H175" s="298">
        <v>301155</v>
      </c>
      <c r="I175" s="283">
        <v>237156</v>
      </c>
      <c r="J175" s="283">
        <v>134302</v>
      </c>
      <c r="K175" s="283">
        <v>102854</v>
      </c>
      <c r="L175" s="287">
        <v>63999</v>
      </c>
      <c r="M175" s="299"/>
      <c r="N175" s="288">
        <v>69</v>
      </c>
    </row>
    <row r="176" spans="1:14" ht="16.5" customHeight="1" x14ac:dyDescent="0.15">
      <c r="A176" s="152" t="s">
        <v>117</v>
      </c>
      <c r="B176" s="300">
        <v>4</v>
      </c>
      <c r="C176" s="283">
        <v>0</v>
      </c>
      <c r="D176" s="283">
        <v>4</v>
      </c>
      <c r="E176" s="283">
        <v>0</v>
      </c>
      <c r="F176" s="224">
        <v>0</v>
      </c>
      <c r="G176" s="298">
        <v>0</v>
      </c>
      <c r="H176" s="298">
        <v>262275</v>
      </c>
      <c r="I176" s="283">
        <v>206155</v>
      </c>
      <c r="J176" s="283">
        <v>115781</v>
      </c>
      <c r="K176" s="283">
        <v>90374</v>
      </c>
      <c r="L176" s="287">
        <v>56120</v>
      </c>
      <c r="M176" s="299"/>
      <c r="N176" s="288">
        <v>69</v>
      </c>
    </row>
    <row r="177" spans="1:14" ht="16.5" customHeight="1" x14ac:dyDescent="0.15">
      <c r="A177" s="152" t="s">
        <v>118</v>
      </c>
      <c r="B177" s="300">
        <v>9</v>
      </c>
      <c r="C177" s="283">
        <v>1</v>
      </c>
      <c r="D177" s="283">
        <v>8</v>
      </c>
      <c r="E177" s="283">
        <v>0</v>
      </c>
      <c r="F177" s="224">
        <v>0</v>
      </c>
      <c r="G177" s="298">
        <v>0</v>
      </c>
      <c r="H177" s="298">
        <v>266516</v>
      </c>
      <c r="I177" s="283">
        <v>208576</v>
      </c>
      <c r="J177" s="283">
        <v>116510</v>
      </c>
      <c r="K177" s="283">
        <v>92066</v>
      </c>
      <c r="L177" s="287">
        <v>57940</v>
      </c>
      <c r="M177" s="299"/>
      <c r="N177" s="288">
        <v>69</v>
      </c>
    </row>
    <row r="178" spans="1:14" ht="16.5" customHeight="1" x14ac:dyDescent="0.15">
      <c r="A178" s="152" t="s">
        <v>119</v>
      </c>
      <c r="B178" s="300">
        <v>9</v>
      </c>
      <c r="C178" s="283">
        <v>0</v>
      </c>
      <c r="D178" s="283">
        <v>9</v>
      </c>
      <c r="E178" s="283">
        <v>0</v>
      </c>
      <c r="F178" s="224">
        <v>0</v>
      </c>
      <c r="G178" s="298">
        <v>0</v>
      </c>
      <c r="H178" s="298">
        <v>267857</v>
      </c>
      <c r="I178" s="283">
        <v>212072</v>
      </c>
      <c r="J178" s="283">
        <v>119785</v>
      </c>
      <c r="K178" s="283">
        <v>92287</v>
      </c>
      <c r="L178" s="287">
        <v>55785</v>
      </c>
      <c r="M178" s="299"/>
      <c r="N178" s="288">
        <v>69</v>
      </c>
    </row>
    <row r="179" spans="1:14" ht="16.5" customHeight="1" x14ac:dyDescent="0.15">
      <c r="A179" s="152" t="s">
        <v>33</v>
      </c>
      <c r="B179" s="300">
        <v>5</v>
      </c>
      <c r="C179" s="283">
        <v>0</v>
      </c>
      <c r="D179" s="283">
        <v>5</v>
      </c>
      <c r="E179" s="283">
        <v>0</v>
      </c>
      <c r="F179" s="224">
        <v>0</v>
      </c>
      <c r="G179" s="298">
        <v>0</v>
      </c>
      <c r="H179" s="298">
        <v>255505</v>
      </c>
      <c r="I179" s="283">
        <v>199144</v>
      </c>
      <c r="J179" s="283">
        <v>111426</v>
      </c>
      <c r="K179" s="283">
        <v>87718</v>
      </c>
      <c r="L179" s="287">
        <v>56361</v>
      </c>
      <c r="M179" s="299"/>
      <c r="N179" s="288">
        <v>69</v>
      </c>
    </row>
    <row r="180" spans="1:14" ht="16.5" customHeight="1" x14ac:dyDescent="0.15">
      <c r="A180" s="152" t="s">
        <v>69</v>
      </c>
      <c r="B180" s="300">
        <v>4</v>
      </c>
      <c r="C180" s="283">
        <v>0</v>
      </c>
      <c r="D180" s="283">
        <v>4</v>
      </c>
      <c r="E180" s="283">
        <v>0</v>
      </c>
      <c r="F180" s="224">
        <v>0</v>
      </c>
      <c r="G180" s="298">
        <v>82</v>
      </c>
      <c r="H180" s="298">
        <v>229368</v>
      </c>
      <c r="I180" s="283">
        <v>180639</v>
      </c>
      <c r="J180" s="283">
        <v>100256</v>
      </c>
      <c r="K180" s="283">
        <v>80383</v>
      </c>
      <c r="L180" s="287">
        <v>48729</v>
      </c>
      <c r="M180" s="299"/>
      <c r="N180" s="288">
        <v>68</v>
      </c>
    </row>
    <row r="181" spans="1:14" ht="16.5" customHeight="1" x14ac:dyDescent="0.15">
      <c r="A181" s="152" t="s">
        <v>34</v>
      </c>
      <c r="B181" s="300">
        <v>13</v>
      </c>
      <c r="C181" s="283">
        <v>0</v>
      </c>
      <c r="D181" s="283">
        <v>13</v>
      </c>
      <c r="E181" s="283">
        <v>0</v>
      </c>
      <c r="F181" s="224">
        <v>0</v>
      </c>
      <c r="G181" s="298">
        <v>0</v>
      </c>
      <c r="H181" s="298">
        <v>284675</v>
      </c>
      <c r="I181" s="283">
        <v>225869</v>
      </c>
      <c r="J181" s="283">
        <v>129257</v>
      </c>
      <c r="K181" s="283">
        <v>96612</v>
      </c>
      <c r="L181" s="287">
        <v>58806</v>
      </c>
      <c r="M181" s="299"/>
      <c r="N181" s="288">
        <v>68</v>
      </c>
    </row>
    <row r="182" spans="1:14" ht="16.5" customHeight="1" x14ac:dyDescent="0.15">
      <c r="A182" s="152" t="s">
        <v>613</v>
      </c>
      <c r="B182" s="300">
        <v>5</v>
      </c>
      <c r="C182" s="283">
        <v>0</v>
      </c>
      <c r="D182" s="283">
        <v>5</v>
      </c>
      <c r="E182" s="283">
        <v>0</v>
      </c>
      <c r="F182" s="224">
        <v>0</v>
      </c>
      <c r="G182" s="298">
        <v>0</v>
      </c>
      <c r="H182" s="298">
        <v>256533</v>
      </c>
      <c r="I182" s="283">
        <v>201641</v>
      </c>
      <c r="J182" s="283">
        <v>113319</v>
      </c>
      <c r="K182" s="283">
        <v>88322</v>
      </c>
      <c r="L182" s="287">
        <v>54892</v>
      </c>
      <c r="M182" s="299"/>
      <c r="N182" s="288">
        <v>68</v>
      </c>
    </row>
    <row r="183" spans="1:14" ht="16.5" customHeight="1" x14ac:dyDescent="0.15">
      <c r="A183" s="152" t="s">
        <v>112</v>
      </c>
      <c r="B183" s="300">
        <v>10</v>
      </c>
      <c r="C183" s="283">
        <v>0</v>
      </c>
      <c r="D183" s="283">
        <v>10</v>
      </c>
      <c r="E183" s="283">
        <v>0</v>
      </c>
      <c r="F183" s="224">
        <v>0</v>
      </c>
      <c r="G183" s="298">
        <v>0</v>
      </c>
      <c r="H183" s="298">
        <v>225800</v>
      </c>
      <c r="I183" s="283">
        <v>178271</v>
      </c>
      <c r="J183" s="283">
        <v>99153</v>
      </c>
      <c r="K183" s="283">
        <v>79118</v>
      </c>
      <c r="L183" s="287">
        <v>47529</v>
      </c>
      <c r="M183" s="299"/>
      <c r="N183" s="288">
        <v>68</v>
      </c>
    </row>
    <row r="184" spans="1:14" ht="16.5" customHeight="1" x14ac:dyDescent="0.15">
      <c r="A184" s="152" t="s">
        <v>113</v>
      </c>
      <c r="B184" s="300">
        <v>7</v>
      </c>
      <c r="C184" s="283">
        <v>0</v>
      </c>
      <c r="D184" s="283">
        <v>7</v>
      </c>
      <c r="E184" s="283">
        <v>0</v>
      </c>
      <c r="F184" s="224">
        <v>0</v>
      </c>
      <c r="G184" s="298">
        <v>1</v>
      </c>
      <c r="H184" s="298">
        <v>268057</v>
      </c>
      <c r="I184" s="283">
        <v>213153</v>
      </c>
      <c r="J184" s="283">
        <v>120945</v>
      </c>
      <c r="K184" s="283">
        <v>92208</v>
      </c>
      <c r="L184" s="287">
        <v>54904</v>
      </c>
      <c r="M184" s="299"/>
      <c r="N184" s="288">
        <v>68</v>
      </c>
    </row>
    <row r="185" spans="1:14" ht="16.5" customHeight="1" x14ac:dyDescent="0.15">
      <c r="A185" s="152" t="s">
        <v>114</v>
      </c>
      <c r="B185" s="300">
        <v>0</v>
      </c>
      <c r="C185" s="283">
        <v>0</v>
      </c>
      <c r="D185" s="283">
        <v>0</v>
      </c>
      <c r="E185" s="283">
        <v>0</v>
      </c>
      <c r="F185" s="224">
        <v>0</v>
      </c>
      <c r="G185" s="298">
        <v>1</v>
      </c>
      <c r="H185" s="298">
        <v>234755</v>
      </c>
      <c r="I185" s="283">
        <v>184548</v>
      </c>
      <c r="J185" s="283">
        <v>104248</v>
      </c>
      <c r="K185" s="283">
        <v>80300</v>
      </c>
      <c r="L185" s="287">
        <v>50207</v>
      </c>
      <c r="M185" s="299"/>
      <c r="N185" s="288">
        <v>68</v>
      </c>
    </row>
    <row r="186" spans="1:14" ht="16.5" customHeight="1" x14ac:dyDescent="0.15">
      <c r="A186" s="152" t="s">
        <v>115</v>
      </c>
      <c r="B186" s="300">
        <v>0</v>
      </c>
      <c r="C186" s="283">
        <v>0</v>
      </c>
      <c r="D186" s="283">
        <v>0</v>
      </c>
      <c r="E186" s="283">
        <v>0</v>
      </c>
      <c r="F186" s="224">
        <v>0</v>
      </c>
      <c r="G186" s="298">
        <v>2</v>
      </c>
      <c r="H186" s="298">
        <v>239881</v>
      </c>
      <c r="I186" s="283">
        <v>190715</v>
      </c>
      <c r="J186" s="283">
        <v>109142</v>
      </c>
      <c r="K186" s="283">
        <v>81573</v>
      </c>
      <c r="L186" s="287">
        <v>49166</v>
      </c>
      <c r="M186" s="299"/>
      <c r="N186" s="288">
        <v>68</v>
      </c>
    </row>
    <row r="187" spans="1:14" ht="16.5" customHeight="1" x14ac:dyDescent="0.15">
      <c r="A187" s="152" t="s">
        <v>116</v>
      </c>
      <c r="B187" s="300">
        <v>4</v>
      </c>
      <c r="C187" s="283">
        <v>0</v>
      </c>
      <c r="D187" s="283">
        <v>4</v>
      </c>
      <c r="E187" s="283">
        <v>0</v>
      </c>
      <c r="F187" s="224">
        <v>0</v>
      </c>
      <c r="G187" s="298">
        <v>0</v>
      </c>
      <c r="H187" s="298">
        <v>303060</v>
      </c>
      <c r="I187" s="283">
        <v>241647</v>
      </c>
      <c r="J187" s="283">
        <v>142390</v>
      </c>
      <c r="K187" s="283">
        <v>99257</v>
      </c>
      <c r="L187" s="287">
        <v>61413</v>
      </c>
      <c r="M187" s="299"/>
      <c r="N187" s="288">
        <v>68</v>
      </c>
    </row>
    <row r="188" spans="1:14" ht="16.5" customHeight="1" x14ac:dyDescent="0.15">
      <c r="A188" s="152" t="s">
        <v>117</v>
      </c>
      <c r="B188" s="300">
        <v>3</v>
      </c>
      <c r="C188" s="283">
        <v>0</v>
      </c>
      <c r="D188" s="283">
        <v>3</v>
      </c>
      <c r="E188" s="283">
        <v>0</v>
      </c>
      <c r="F188" s="224">
        <v>0</v>
      </c>
      <c r="G188" s="298">
        <v>0</v>
      </c>
      <c r="H188" s="298">
        <v>244667</v>
      </c>
      <c r="I188" s="283">
        <v>194139</v>
      </c>
      <c r="J188" s="283">
        <v>112073</v>
      </c>
      <c r="K188" s="283">
        <v>82066</v>
      </c>
      <c r="L188" s="287">
        <v>50528</v>
      </c>
      <c r="M188" s="299"/>
      <c r="N188" s="288">
        <v>68</v>
      </c>
    </row>
    <row r="189" spans="1:14" ht="16.5" customHeight="1" x14ac:dyDescent="0.15">
      <c r="A189" s="152" t="s">
        <v>118</v>
      </c>
      <c r="B189" s="300">
        <v>5</v>
      </c>
      <c r="C189" s="283">
        <v>1</v>
      </c>
      <c r="D189" s="283">
        <v>4</v>
      </c>
      <c r="E189" s="283">
        <v>0</v>
      </c>
      <c r="F189" s="224">
        <v>0</v>
      </c>
      <c r="G189" s="298">
        <v>55</v>
      </c>
      <c r="H189" s="298">
        <v>268663</v>
      </c>
      <c r="I189" s="283">
        <v>213529</v>
      </c>
      <c r="J189" s="283">
        <v>123225</v>
      </c>
      <c r="K189" s="283">
        <v>90304</v>
      </c>
      <c r="L189" s="287">
        <v>55134</v>
      </c>
      <c r="M189" s="299"/>
      <c r="N189" s="288">
        <v>67</v>
      </c>
    </row>
    <row r="190" spans="1:14" ht="16.5" customHeight="1" x14ac:dyDescent="0.15">
      <c r="A190" s="152" t="s">
        <v>119</v>
      </c>
      <c r="B190" s="300">
        <v>2</v>
      </c>
      <c r="C190" s="283">
        <v>0</v>
      </c>
      <c r="D190" s="283">
        <v>2</v>
      </c>
      <c r="E190" s="283">
        <v>0</v>
      </c>
      <c r="F190" s="224">
        <v>0</v>
      </c>
      <c r="G190" s="298">
        <v>1</v>
      </c>
      <c r="H190" s="298">
        <v>250533</v>
      </c>
      <c r="I190" s="283">
        <v>200237</v>
      </c>
      <c r="J190" s="283">
        <v>115596</v>
      </c>
      <c r="K190" s="283">
        <v>84641</v>
      </c>
      <c r="L190" s="287">
        <v>50296</v>
      </c>
      <c r="M190" s="299"/>
      <c r="N190" s="288">
        <v>67</v>
      </c>
    </row>
    <row r="191" spans="1:14" ht="16.5" customHeight="1" x14ac:dyDescent="0.15">
      <c r="A191" s="152" t="s">
        <v>33</v>
      </c>
      <c r="B191" s="300">
        <v>7</v>
      </c>
      <c r="C191" s="283">
        <v>0</v>
      </c>
      <c r="D191" s="283">
        <v>7</v>
      </c>
      <c r="E191" s="283">
        <v>0</v>
      </c>
      <c r="F191" s="224">
        <v>0</v>
      </c>
      <c r="G191" s="298">
        <v>2</v>
      </c>
      <c r="H191" s="298">
        <v>271447</v>
      </c>
      <c r="I191" s="283">
        <v>215295</v>
      </c>
      <c r="J191" s="283">
        <v>125803</v>
      </c>
      <c r="K191" s="283">
        <v>89492</v>
      </c>
      <c r="L191" s="287">
        <v>56152</v>
      </c>
      <c r="M191" s="299"/>
      <c r="N191" s="288">
        <v>67</v>
      </c>
    </row>
    <row r="192" spans="1:14" ht="16.5" customHeight="1" x14ac:dyDescent="0.15">
      <c r="A192" s="152" t="s">
        <v>69</v>
      </c>
      <c r="B192" s="300">
        <v>126</v>
      </c>
      <c r="C192" s="283">
        <v>0</v>
      </c>
      <c r="D192" s="283">
        <v>4</v>
      </c>
      <c r="E192" s="283">
        <v>122</v>
      </c>
      <c r="F192" s="224">
        <v>0</v>
      </c>
      <c r="G192" s="298">
        <v>1</v>
      </c>
      <c r="H192" s="298">
        <v>253469</v>
      </c>
      <c r="I192" s="283">
        <v>201106</v>
      </c>
      <c r="J192" s="283">
        <v>115578</v>
      </c>
      <c r="K192" s="283">
        <v>85528</v>
      </c>
      <c r="L192" s="287">
        <v>52363</v>
      </c>
      <c r="M192" s="299"/>
      <c r="N192" s="288">
        <v>67</v>
      </c>
    </row>
    <row r="193" spans="1:14" ht="16.5" customHeight="1" x14ac:dyDescent="0.15">
      <c r="A193" s="152" t="s">
        <v>34</v>
      </c>
      <c r="B193" s="300">
        <v>10</v>
      </c>
      <c r="C193" s="283">
        <v>0</v>
      </c>
      <c r="D193" s="283">
        <v>10</v>
      </c>
      <c r="E193" s="283">
        <v>0</v>
      </c>
      <c r="F193" s="224">
        <v>0</v>
      </c>
      <c r="G193" s="298">
        <v>0</v>
      </c>
      <c r="H193" s="298">
        <v>290344</v>
      </c>
      <c r="I193" s="283">
        <v>231221</v>
      </c>
      <c r="J193" s="283">
        <v>138506</v>
      </c>
      <c r="K193" s="283">
        <v>92715</v>
      </c>
      <c r="L193" s="287">
        <v>59123</v>
      </c>
      <c r="M193" s="299"/>
      <c r="N193" s="288">
        <v>67</v>
      </c>
    </row>
    <row r="194" spans="1:14" ht="16.5" customHeight="1" x14ac:dyDescent="0.15">
      <c r="A194" s="152" t="s">
        <v>631</v>
      </c>
      <c r="B194" s="300">
        <v>2</v>
      </c>
      <c r="C194" s="283">
        <v>0</v>
      </c>
      <c r="D194" s="283">
        <v>2</v>
      </c>
      <c r="E194" s="283">
        <v>0</v>
      </c>
      <c r="F194" s="224">
        <v>0</v>
      </c>
      <c r="G194" s="298">
        <v>0</v>
      </c>
      <c r="H194" s="298">
        <v>240262</v>
      </c>
      <c r="I194" s="283">
        <v>189844</v>
      </c>
      <c r="J194" s="283">
        <v>109557</v>
      </c>
      <c r="K194" s="283">
        <v>80287</v>
      </c>
      <c r="L194" s="287">
        <v>50418</v>
      </c>
      <c r="M194" s="299"/>
      <c r="N194" s="288">
        <v>67</v>
      </c>
    </row>
    <row r="195" spans="1:14" ht="16.5" customHeight="1" x14ac:dyDescent="0.15">
      <c r="A195" s="152" t="s">
        <v>112</v>
      </c>
      <c r="B195" s="300">
        <v>7</v>
      </c>
      <c r="C195" s="283">
        <v>0</v>
      </c>
      <c r="D195" s="283">
        <v>7</v>
      </c>
      <c r="E195" s="283">
        <v>0</v>
      </c>
      <c r="F195" s="224">
        <v>0</v>
      </c>
      <c r="G195" s="298">
        <v>59</v>
      </c>
      <c r="H195" s="298">
        <v>226641</v>
      </c>
      <c r="I195" s="283">
        <v>178842</v>
      </c>
      <c r="J195" s="283">
        <v>102433</v>
      </c>
      <c r="K195" s="283">
        <v>76409</v>
      </c>
      <c r="L195" s="287">
        <v>47799</v>
      </c>
      <c r="M195" s="299"/>
      <c r="N195" s="288">
        <v>66</v>
      </c>
    </row>
    <row r="196" spans="1:14" ht="16.5" customHeight="1" x14ac:dyDescent="0.15">
      <c r="A196" s="152" t="s">
        <v>113</v>
      </c>
      <c r="B196" s="300">
        <v>320</v>
      </c>
      <c r="C196" s="283">
        <v>0</v>
      </c>
      <c r="D196" s="283">
        <v>4</v>
      </c>
      <c r="E196" s="283">
        <v>316</v>
      </c>
      <c r="F196" s="224">
        <v>0</v>
      </c>
      <c r="G196" s="298">
        <v>0</v>
      </c>
      <c r="H196" s="298">
        <v>279700</v>
      </c>
      <c r="I196" s="283">
        <v>222787</v>
      </c>
      <c r="J196" s="283">
        <v>130782</v>
      </c>
      <c r="K196" s="283">
        <v>92005</v>
      </c>
      <c r="L196" s="287">
        <v>56913</v>
      </c>
      <c r="M196" s="299"/>
      <c r="N196" s="288">
        <v>65</v>
      </c>
    </row>
    <row r="197" spans="1:14" ht="16.5" customHeight="1" x14ac:dyDescent="0.15">
      <c r="A197" s="152" t="s">
        <v>114</v>
      </c>
      <c r="B197" s="300">
        <v>2</v>
      </c>
      <c r="C197" s="283">
        <v>0</v>
      </c>
      <c r="D197" s="283">
        <v>2</v>
      </c>
      <c r="E197" s="283">
        <v>0</v>
      </c>
      <c r="F197" s="224">
        <v>0</v>
      </c>
      <c r="G197" s="298">
        <v>0</v>
      </c>
      <c r="H197" s="298">
        <v>239293</v>
      </c>
      <c r="I197" s="283">
        <v>188515</v>
      </c>
      <c r="J197" s="283">
        <v>111797</v>
      </c>
      <c r="K197" s="283">
        <v>76718</v>
      </c>
      <c r="L197" s="287">
        <v>50778</v>
      </c>
      <c r="M197" s="299"/>
      <c r="N197" s="288">
        <v>65</v>
      </c>
    </row>
    <row r="198" spans="1:14" ht="16.5" customHeight="1" x14ac:dyDescent="0.15">
      <c r="A198" s="152" t="s">
        <v>115</v>
      </c>
      <c r="B198" s="300">
        <v>4</v>
      </c>
      <c r="C198" s="283">
        <v>0</v>
      </c>
      <c r="D198" s="283">
        <v>4</v>
      </c>
      <c r="E198" s="283">
        <v>0</v>
      </c>
      <c r="F198" s="224">
        <v>0</v>
      </c>
      <c r="G198" s="298">
        <v>1</v>
      </c>
      <c r="H198" s="298">
        <v>237209</v>
      </c>
      <c r="I198" s="283">
        <v>186480</v>
      </c>
      <c r="J198" s="283">
        <v>107850</v>
      </c>
      <c r="K198" s="283">
        <v>78630</v>
      </c>
      <c r="L198" s="287">
        <v>50729</v>
      </c>
      <c r="M198" s="299"/>
      <c r="N198" s="288">
        <v>65</v>
      </c>
    </row>
    <row r="199" spans="1:14" ht="16.5" customHeight="1" x14ac:dyDescent="0.15">
      <c r="A199" s="152" t="s">
        <v>116</v>
      </c>
      <c r="B199" s="300">
        <v>8</v>
      </c>
      <c r="C199" s="283">
        <v>0</v>
      </c>
      <c r="D199" s="283">
        <v>8</v>
      </c>
      <c r="E199" s="283">
        <v>0</v>
      </c>
      <c r="F199" s="224">
        <v>0</v>
      </c>
      <c r="G199" s="298">
        <v>0</v>
      </c>
      <c r="H199" s="298">
        <v>284207</v>
      </c>
      <c r="I199" s="283">
        <v>228574</v>
      </c>
      <c r="J199" s="283">
        <v>139658</v>
      </c>
      <c r="K199" s="283">
        <v>88916</v>
      </c>
      <c r="L199" s="287">
        <v>55633</v>
      </c>
      <c r="M199" s="299"/>
      <c r="N199" s="288">
        <v>65</v>
      </c>
    </row>
    <row r="200" spans="1:14" ht="16.5" customHeight="1" x14ac:dyDescent="0.15">
      <c r="A200" s="152" t="s">
        <v>117</v>
      </c>
      <c r="B200" s="300">
        <v>4</v>
      </c>
      <c r="C200" s="283">
        <v>0</v>
      </c>
      <c r="D200" s="283">
        <v>4</v>
      </c>
      <c r="E200" s="283">
        <v>0</v>
      </c>
      <c r="F200" s="224">
        <v>0</v>
      </c>
      <c r="G200" s="298">
        <v>0</v>
      </c>
      <c r="H200" s="298">
        <v>257012</v>
      </c>
      <c r="I200" s="283">
        <v>207667</v>
      </c>
      <c r="J200" s="283">
        <v>125954</v>
      </c>
      <c r="K200" s="283">
        <v>81713</v>
      </c>
      <c r="L200" s="287">
        <v>49345</v>
      </c>
      <c r="M200" s="299"/>
      <c r="N200" s="288">
        <v>65</v>
      </c>
    </row>
    <row r="201" spans="1:14" ht="16.5" customHeight="1" x14ac:dyDescent="0.15">
      <c r="A201" s="152" t="s">
        <v>118</v>
      </c>
      <c r="B201" s="300">
        <v>10</v>
      </c>
      <c r="C201" s="283">
        <v>0</v>
      </c>
      <c r="D201" s="283">
        <v>10</v>
      </c>
      <c r="E201" s="283">
        <v>0</v>
      </c>
      <c r="F201" s="224">
        <v>0</v>
      </c>
      <c r="G201" s="298">
        <v>0</v>
      </c>
      <c r="H201" s="298">
        <v>270489</v>
      </c>
      <c r="I201" s="283">
        <v>217109</v>
      </c>
      <c r="J201" s="283">
        <v>129642</v>
      </c>
      <c r="K201" s="283">
        <v>87467</v>
      </c>
      <c r="L201" s="287">
        <v>53380</v>
      </c>
      <c r="M201" s="299"/>
      <c r="N201" s="288">
        <v>65</v>
      </c>
    </row>
    <row r="202" spans="1:14" ht="16.5" customHeight="1" x14ac:dyDescent="0.15">
      <c r="A202" s="152" t="s">
        <v>119</v>
      </c>
      <c r="B202" s="300">
        <v>3</v>
      </c>
      <c r="C202" s="283">
        <v>0</v>
      </c>
      <c r="D202" s="283">
        <v>3</v>
      </c>
      <c r="E202" s="283">
        <v>0</v>
      </c>
      <c r="F202" s="224">
        <v>0</v>
      </c>
      <c r="G202" s="298">
        <v>0</v>
      </c>
      <c r="H202" s="298">
        <v>242223</v>
      </c>
      <c r="I202" s="283">
        <v>192716</v>
      </c>
      <c r="J202" s="283">
        <v>115689</v>
      </c>
      <c r="K202" s="283">
        <v>77027</v>
      </c>
      <c r="L202" s="287">
        <v>49507</v>
      </c>
      <c r="M202" s="299"/>
      <c r="N202" s="288">
        <v>65</v>
      </c>
    </row>
    <row r="203" spans="1:14" ht="16.5" customHeight="1" x14ac:dyDescent="0.15">
      <c r="A203" s="152" t="s">
        <v>33</v>
      </c>
      <c r="B203" s="300">
        <v>2</v>
      </c>
      <c r="C203" s="283">
        <v>0</v>
      </c>
      <c r="D203" s="283">
        <v>2</v>
      </c>
      <c r="E203" s="283">
        <v>0</v>
      </c>
      <c r="F203" s="224">
        <v>0</v>
      </c>
      <c r="G203" s="298">
        <v>0</v>
      </c>
      <c r="H203" s="298">
        <v>259338</v>
      </c>
      <c r="I203" s="283">
        <v>207258</v>
      </c>
      <c r="J203" s="283">
        <v>126189</v>
      </c>
      <c r="K203" s="283">
        <v>81069</v>
      </c>
      <c r="L203" s="287">
        <v>52080</v>
      </c>
      <c r="M203" s="299"/>
      <c r="N203" s="288">
        <v>65</v>
      </c>
    </row>
    <row r="204" spans="1:14" ht="16.5" customHeight="1" x14ac:dyDescent="0.15">
      <c r="A204" s="152" t="s">
        <v>69</v>
      </c>
      <c r="B204" s="300">
        <v>439</v>
      </c>
      <c r="C204" s="283">
        <v>0</v>
      </c>
      <c r="D204" s="283">
        <v>4</v>
      </c>
      <c r="E204" s="283">
        <v>435</v>
      </c>
      <c r="F204" s="224">
        <v>0</v>
      </c>
      <c r="G204" s="298">
        <v>0</v>
      </c>
      <c r="H204" s="298">
        <v>231686</v>
      </c>
      <c r="I204" s="283">
        <v>183978</v>
      </c>
      <c r="J204" s="283">
        <v>109781</v>
      </c>
      <c r="K204" s="283">
        <v>74197</v>
      </c>
      <c r="L204" s="287">
        <v>47708</v>
      </c>
      <c r="M204" s="299"/>
      <c r="N204" s="288">
        <v>63</v>
      </c>
    </row>
    <row r="205" spans="1:14" s="6" customFormat="1" ht="16.5" customHeight="1" x14ac:dyDescent="0.15">
      <c r="A205" s="152" t="s">
        <v>34</v>
      </c>
      <c r="B205" s="300">
        <v>3</v>
      </c>
      <c r="C205" s="283">
        <v>0</v>
      </c>
      <c r="D205" s="283">
        <v>3</v>
      </c>
      <c r="E205" s="283">
        <v>0</v>
      </c>
      <c r="F205" s="224">
        <v>0</v>
      </c>
      <c r="G205" s="298">
        <v>0</v>
      </c>
      <c r="H205" s="298">
        <v>255671</v>
      </c>
      <c r="I205" s="283">
        <v>202653</v>
      </c>
      <c r="J205" s="283">
        <v>121258</v>
      </c>
      <c r="K205" s="283">
        <v>81395</v>
      </c>
      <c r="L205" s="287">
        <v>53018</v>
      </c>
      <c r="M205" s="299"/>
      <c r="N205" s="288">
        <v>63</v>
      </c>
    </row>
    <row r="206" spans="1:14" s="402" customFormat="1" ht="16.5" customHeight="1" x14ac:dyDescent="0.15">
      <c r="A206" s="403" t="s">
        <v>645</v>
      </c>
      <c r="B206" s="300">
        <v>1</v>
      </c>
      <c r="C206" s="283">
        <v>0</v>
      </c>
      <c r="D206" s="283">
        <v>1</v>
      </c>
      <c r="E206" s="283">
        <v>0</v>
      </c>
      <c r="F206" s="224">
        <v>0</v>
      </c>
      <c r="G206" s="411">
        <v>1</v>
      </c>
      <c r="H206" s="411">
        <v>230316</v>
      </c>
      <c r="I206" s="283">
        <v>184391</v>
      </c>
      <c r="J206" s="283">
        <v>108381</v>
      </c>
      <c r="K206" s="283">
        <v>76010</v>
      </c>
      <c r="L206" s="287">
        <v>45925</v>
      </c>
      <c r="M206" s="410"/>
      <c r="N206" s="288">
        <v>63</v>
      </c>
    </row>
    <row r="207" spans="1:14" s="402" customFormat="1" ht="16.5" customHeight="1" x14ac:dyDescent="0.15">
      <c r="A207" s="403" t="s">
        <v>112</v>
      </c>
      <c r="B207" s="300">
        <v>3</v>
      </c>
      <c r="C207" s="283">
        <v>0</v>
      </c>
      <c r="D207" s="283">
        <v>3</v>
      </c>
      <c r="E207" s="283">
        <v>0</v>
      </c>
      <c r="F207" s="224">
        <v>0</v>
      </c>
      <c r="G207" s="411">
        <v>1</v>
      </c>
      <c r="H207" s="411">
        <v>237937</v>
      </c>
      <c r="I207" s="283">
        <v>188846</v>
      </c>
      <c r="J207" s="283">
        <v>108691</v>
      </c>
      <c r="K207" s="283">
        <v>80155</v>
      </c>
      <c r="L207" s="287">
        <v>49091</v>
      </c>
      <c r="M207" s="410"/>
      <c r="N207" s="288">
        <v>63</v>
      </c>
    </row>
    <row r="208" spans="1:14" s="402" customFormat="1" ht="16.5" customHeight="1" x14ac:dyDescent="0.15">
      <c r="A208" s="403" t="s">
        <v>113</v>
      </c>
      <c r="B208" s="300">
        <v>3</v>
      </c>
      <c r="C208" s="283">
        <v>0</v>
      </c>
      <c r="D208" s="283">
        <v>3</v>
      </c>
      <c r="E208" s="283">
        <v>0</v>
      </c>
      <c r="F208" s="224">
        <v>0</v>
      </c>
      <c r="G208" s="411">
        <v>0</v>
      </c>
      <c r="H208" s="411">
        <v>265935</v>
      </c>
      <c r="I208" s="283">
        <v>213195</v>
      </c>
      <c r="J208" s="283">
        <v>125332</v>
      </c>
      <c r="K208" s="283">
        <v>87863</v>
      </c>
      <c r="L208" s="287">
        <v>52740</v>
      </c>
      <c r="M208" s="410"/>
      <c r="N208" s="288">
        <v>63</v>
      </c>
    </row>
    <row r="209" spans="1:16" s="402" customFormat="1" ht="16.5" customHeight="1" x14ac:dyDescent="0.15">
      <c r="A209" s="403" t="s">
        <v>114</v>
      </c>
      <c r="B209" s="300">
        <v>0</v>
      </c>
      <c r="C209" s="283">
        <v>0</v>
      </c>
      <c r="D209" s="283">
        <v>0</v>
      </c>
      <c r="E209" s="283">
        <v>0</v>
      </c>
      <c r="F209" s="224">
        <v>0</v>
      </c>
      <c r="G209" s="411">
        <v>1</v>
      </c>
      <c r="H209" s="411">
        <v>236182</v>
      </c>
      <c r="I209" s="283">
        <v>186437</v>
      </c>
      <c r="J209" s="283">
        <v>105204</v>
      </c>
      <c r="K209" s="283">
        <v>81233</v>
      </c>
      <c r="L209" s="287">
        <v>49745</v>
      </c>
      <c r="M209" s="410"/>
      <c r="N209" s="288">
        <v>63</v>
      </c>
    </row>
    <row r="210" spans="1:16" s="402" customFormat="1" ht="16.5" customHeight="1" x14ac:dyDescent="0.15">
      <c r="A210" s="403" t="s">
        <v>115</v>
      </c>
      <c r="B210" s="300">
        <v>0</v>
      </c>
      <c r="C210" s="283">
        <v>0</v>
      </c>
      <c r="D210" s="283">
        <v>0</v>
      </c>
      <c r="E210" s="283">
        <v>0</v>
      </c>
      <c r="F210" s="224">
        <v>0</v>
      </c>
      <c r="G210" s="411">
        <v>1</v>
      </c>
      <c r="H210" s="411">
        <v>246000</v>
      </c>
      <c r="I210" s="283">
        <v>196481</v>
      </c>
      <c r="J210" s="283">
        <v>114477</v>
      </c>
      <c r="K210" s="283">
        <v>82004</v>
      </c>
      <c r="L210" s="287">
        <v>49519</v>
      </c>
      <c r="M210" s="410"/>
      <c r="N210" s="288">
        <v>63</v>
      </c>
    </row>
    <row r="211" spans="1:16" s="402" customFormat="1" ht="16.5" customHeight="1" x14ac:dyDescent="0.15">
      <c r="A211" s="403" t="s">
        <v>116</v>
      </c>
      <c r="B211" s="300">
        <v>129</v>
      </c>
      <c r="C211" s="283">
        <v>0</v>
      </c>
      <c r="D211" s="283">
        <v>5</v>
      </c>
      <c r="E211" s="283">
        <v>124</v>
      </c>
      <c r="F211" s="224">
        <v>0</v>
      </c>
      <c r="G211" s="411">
        <v>2</v>
      </c>
      <c r="H211" s="411">
        <v>232445</v>
      </c>
      <c r="I211" s="283">
        <v>185129</v>
      </c>
      <c r="J211" s="283">
        <v>111203</v>
      </c>
      <c r="K211" s="283">
        <v>73926</v>
      </c>
      <c r="L211" s="287">
        <v>47316</v>
      </c>
      <c r="M211" s="410"/>
      <c r="N211" s="288">
        <v>63</v>
      </c>
    </row>
    <row r="212" spans="1:16" s="402" customFormat="1" ht="16.5" customHeight="1" x14ac:dyDescent="0.15">
      <c r="A212" s="403" t="s">
        <v>117</v>
      </c>
      <c r="B212" s="300">
        <v>5</v>
      </c>
      <c r="C212" s="283">
        <v>0</v>
      </c>
      <c r="D212" s="283">
        <v>5</v>
      </c>
      <c r="E212" s="283">
        <v>0</v>
      </c>
      <c r="F212" s="224">
        <v>0</v>
      </c>
      <c r="G212" s="411">
        <v>1</v>
      </c>
      <c r="H212" s="411">
        <v>249418</v>
      </c>
      <c r="I212" s="283">
        <v>196904</v>
      </c>
      <c r="J212" s="283">
        <v>112916</v>
      </c>
      <c r="K212" s="283">
        <v>83988</v>
      </c>
      <c r="L212" s="287">
        <v>52514</v>
      </c>
      <c r="M212" s="410"/>
      <c r="N212" s="288">
        <v>63</v>
      </c>
    </row>
    <row r="213" spans="1:16" s="402" customFormat="1" ht="16.5" customHeight="1" x14ac:dyDescent="0.15">
      <c r="A213" s="403" t="s">
        <v>118</v>
      </c>
      <c r="B213" s="300">
        <v>5</v>
      </c>
      <c r="C213" s="283">
        <v>0</v>
      </c>
      <c r="D213" s="283">
        <v>5</v>
      </c>
      <c r="E213" s="283">
        <v>0</v>
      </c>
      <c r="F213" s="224">
        <v>0</v>
      </c>
      <c r="G213" s="411">
        <v>2</v>
      </c>
      <c r="H213" s="411">
        <v>262443</v>
      </c>
      <c r="I213" s="283">
        <v>210161</v>
      </c>
      <c r="J213" s="283">
        <v>121025</v>
      </c>
      <c r="K213" s="283">
        <v>89136</v>
      </c>
      <c r="L213" s="287">
        <v>52282</v>
      </c>
      <c r="M213" s="410"/>
      <c r="N213" s="288">
        <v>63</v>
      </c>
    </row>
    <row r="214" spans="1:16" s="402" customFormat="1" ht="16.5" customHeight="1" x14ac:dyDescent="0.15">
      <c r="A214" s="403" t="s">
        <v>119</v>
      </c>
      <c r="B214" s="300">
        <v>6</v>
      </c>
      <c r="C214" s="283">
        <v>0</v>
      </c>
      <c r="D214" s="283">
        <v>6</v>
      </c>
      <c r="E214" s="283">
        <v>0</v>
      </c>
      <c r="F214" s="224">
        <v>0</v>
      </c>
      <c r="G214" s="411">
        <v>1</v>
      </c>
      <c r="H214" s="411">
        <v>225477</v>
      </c>
      <c r="I214" s="283">
        <v>181651</v>
      </c>
      <c r="J214" s="283">
        <v>108001</v>
      </c>
      <c r="K214" s="283">
        <v>73650</v>
      </c>
      <c r="L214" s="287">
        <v>43826</v>
      </c>
      <c r="M214" s="410"/>
      <c r="N214" s="288">
        <v>63</v>
      </c>
    </row>
    <row r="215" spans="1:16" s="402" customFormat="1" ht="16.5" customHeight="1" x14ac:dyDescent="0.15">
      <c r="A215" s="403" t="s">
        <v>33</v>
      </c>
      <c r="B215" s="300">
        <v>173</v>
      </c>
      <c r="C215" s="283">
        <v>0</v>
      </c>
      <c r="D215" s="283">
        <v>3</v>
      </c>
      <c r="E215" s="283">
        <v>170</v>
      </c>
      <c r="F215" s="224">
        <v>0</v>
      </c>
      <c r="G215" s="411">
        <v>0</v>
      </c>
      <c r="H215" s="411">
        <v>249908</v>
      </c>
      <c r="I215" s="283">
        <v>197365</v>
      </c>
      <c r="J215" s="283">
        <v>112123</v>
      </c>
      <c r="K215" s="283">
        <v>85242</v>
      </c>
      <c r="L215" s="287">
        <v>52543</v>
      </c>
      <c r="M215" s="410"/>
      <c r="N215" s="288">
        <v>63</v>
      </c>
    </row>
    <row r="216" spans="1:16" s="402" customFormat="1" ht="16.5" customHeight="1" x14ac:dyDescent="0.15">
      <c r="A216" s="403" t="s">
        <v>69</v>
      </c>
      <c r="B216" s="300">
        <v>436</v>
      </c>
      <c r="C216" s="283">
        <v>0</v>
      </c>
      <c r="D216" s="283">
        <v>1</v>
      </c>
      <c r="E216" s="283">
        <v>435</v>
      </c>
      <c r="F216" s="224">
        <v>0</v>
      </c>
      <c r="G216" s="411">
        <v>3</v>
      </c>
      <c r="H216" s="411">
        <v>237381</v>
      </c>
      <c r="I216" s="283">
        <v>190431</v>
      </c>
      <c r="J216" s="283">
        <v>111939</v>
      </c>
      <c r="K216" s="283">
        <v>78492</v>
      </c>
      <c r="L216" s="287">
        <v>46950</v>
      </c>
      <c r="M216" s="410"/>
      <c r="N216" s="288">
        <v>62</v>
      </c>
    </row>
    <row r="217" spans="1:16" s="402" customFormat="1" ht="16.5" customHeight="1" thickBot="1" x14ac:dyDescent="0.2">
      <c r="A217" s="406" t="s">
        <v>34</v>
      </c>
      <c r="B217" s="301">
        <v>1</v>
      </c>
      <c r="C217" s="291">
        <v>0</v>
      </c>
      <c r="D217" s="291">
        <v>1</v>
      </c>
      <c r="E217" s="291">
        <v>0</v>
      </c>
      <c r="F217" s="225">
        <v>0</v>
      </c>
      <c r="G217" s="412">
        <v>3</v>
      </c>
      <c r="H217" s="412">
        <v>250987</v>
      </c>
      <c r="I217" s="291">
        <v>199705</v>
      </c>
      <c r="J217" s="291">
        <v>114175</v>
      </c>
      <c r="K217" s="291">
        <v>85530</v>
      </c>
      <c r="L217" s="292">
        <v>51282</v>
      </c>
      <c r="M217" s="410"/>
      <c r="N217" s="293">
        <v>62</v>
      </c>
    </row>
    <row r="218" spans="1:16" s="57" customFormat="1" ht="10.5" customHeight="1" x14ac:dyDescent="0.15">
      <c r="A218" s="95" t="s">
        <v>391</v>
      </c>
      <c r="B218" s="75"/>
      <c r="C218" s="75"/>
      <c r="D218" s="75"/>
      <c r="E218" s="75"/>
      <c r="F218" s="75"/>
      <c r="G218" s="75"/>
      <c r="H218" s="75"/>
      <c r="I218" s="75"/>
      <c r="J218" s="122"/>
      <c r="K218" s="75"/>
      <c r="L218" s="75"/>
      <c r="M218" s="75"/>
    </row>
    <row r="219" spans="1:16" s="113" customFormat="1" ht="11.25" customHeight="1" x14ac:dyDescent="0.15">
      <c r="A219" s="95" t="s">
        <v>392</v>
      </c>
      <c r="B219" s="74"/>
      <c r="C219" s="74"/>
      <c r="D219" s="74"/>
      <c r="E219" s="74"/>
      <c r="F219" s="74"/>
      <c r="G219" s="74"/>
      <c r="H219" s="74"/>
      <c r="I219" s="74"/>
      <c r="J219" s="74"/>
      <c r="K219" s="74"/>
      <c r="L219" s="74"/>
      <c r="M219" s="74"/>
      <c r="N219" s="74"/>
      <c r="O219" s="74"/>
      <c r="P219" s="74"/>
    </row>
    <row r="220" spans="1:16" s="113" customFormat="1" ht="11.25" customHeight="1" x14ac:dyDescent="0.15">
      <c r="A220" s="207" t="s">
        <v>393</v>
      </c>
      <c r="B220" s="114"/>
      <c r="C220" s="114"/>
      <c r="D220" s="114"/>
      <c r="E220" s="114"/>
      <c r="F220" s="114"/>
      <c r="G220" s="114"/>
      <c r="H220" s="114"/>
      <c r="I220" s="114"/>
      <c r="J220" s="114"/>
      <c r="K220" s="114"/>
      <c r="L220" s="114"/>
      <c r="M220" s="114"/>
      <c r="N220" s="114"/>
      <c r="O220" s="114"/>
      <c r="P220" s="114"/>
    </row>
    <row r="221" spans="1:16" s="113" customFormat="1" ht="11.25" customHeight="1" x14ac:dyDescent="0.15">
      <c r="A221" s="95" t="s">
        <v>394</v>
      </c>
      <c r="B221" s="74"/>
      <c r="C221" s="74"/>
      <c r="D221" s="74"/>
      <c r="E221" s="74"/>
      <c r="F221" s="74"/>
      <c r="G221" s="74"/>
      <c r="H221" s="74"/>
      <c r="I221" s="114"/>
      <c r="J221" s="114"/>
      <c r="K221" s="114"/>
      <c r="L221" s="114"/>
      <c r="M221" s="114"/>
      <c r="N221" s="114"/>
      <c r="O221" s="114"/>
      <c r="P221" s="114"/>
    </row>
    <row r="222" spans="1:16" s="113" customFormat="1" ht="11.25" customHeight="1" x14ac:dyDescent="0.15">
      <c r="A222" s="207" t="s">
        <v>393</v>
      </c>
      <c r="B222" s="114"/>
      <c r="C222" s="114"/>
      <c r="D222" s="114"/>
      <c r="E222" s="114"/>
      <c r="F222" s="114"/>
      <c r="G222" s="114"/>
      <c r="H222" s="114"/>
      <c r="I222" s="114"/>
      <c r="J222" s="114"/>
      <c r="K222" s="114"/>
      <c r="L222" s="114"/>
      <c r="M222" s="114"/>
      <c r="N222" s="114"/>
      <c r="O222" s="114"/>
      <c r="P222" s="114"/>
    </row>
    <row r="223" spans="1:16" s="113" customFormat="1" ht="11.25" customHeight="1" x14ac:dyDescent="0.15">
      <c r="A223" s="207" t="s">
        <v>395</v>
      </c>
      <c r="B223" s="114"/>
      <c r="C223" s="114"/>
      <c r="D223" s="114"/>
      <c r="E223" s="114"/>
      <c r="F223" s="114"/>
      <c r="G223" s="114"/>
      <c r="H223" s="114"/>
      <c r="I223" s="114"/>
      <c r="J223" s="114"/>
      <c r="K223" s="114"/>
      <c r="L223" s="114"/>
      <c r="M223" s="114"/>
      <c r="N223" s="114"/>
      <c r="O223" s="114"/>
      <c r="P223" s="114"/>
    </row>
    <row r="224" spans="1:16" s="113" customFormat="1" ht="11.25" customHeight="1" x14ac:dyDescent="0.15">
      <c r="A224" s="95" t="s">
        <v>396</v>
      </c>
      <c r="B224" s="74"/>
      <c r="C224" s="74"/>
      <c r="D224" s="74"/>
      <c r="E224" s="74"/>
      <c r="F224" s="74"/>
      <c r="G224" s="74"/>
      <c r="H224" s="74"/>
      <c r="I224" s="74"/>
      <c r="J224" s="74"/>
      <c r="K224" s="74"/>
      <c r="L224" s="74"/>
      <c r="M224" s="74"/>
      <c r="N224" s="74"/>
      <c r="O224" s="74"/>
    </row>
    <row r="225" spans="1:16" s="113" customFormat="1" ht="11.25" customHeight="1" x14ac:dyDescent="0.15">
      <c r="A225" s="95" t="s">
        <v>397</v>
      </c>
      <c r="B225" s="74"/>
      <c r="C225" s="74"/>
      <c r="D225" s="74"/>
      <c r="E225" s="74"/>
      <c r="F225" s="74"/>
      <c r="G225" s="74"/>
      <c r="H225" s="74"/>
      <c r="I225" s="74"/>
      <c r="J225" s="74"/>
      <c r="K225" s="74"/>
      <c r="L225" s="74"/>
      <c r="M225" s="74"/>
      <c r="N225" s="74"/>
      <c r="O225" s="74"/>
    </row>
    <row r="226" spans="1:16" s="113" customFormat="1" ht="11.25" customHeight="1" x14ac:dyDescent="0.15">
      <c r="A226" s="95" t="s">
        <v>398</v>
      </c>
      <c r="B226" s="74"/>
      <c r="C226" s="74"/>
      <c r="D226" s="74"/>
      <c r="E226" s="74"/>
      <c r="F226" s="74"/>
      <c r="G226" s="74"/>
      <c r="H226" s="74"/>
      <c r="I226" s="74"/>
      <c r="J226" s="74"/>
      <c r="K226" s="74"/>
      <c r="L226" s="74"/>
      <c r="M226" s="74"/>
      <c r="N226" s="74"/>
      <c r="O226" s="74"/>
      <c r="P226" s="74"/>
    </row>
    <row r="227" spans="1:16" s="113" customFormat="1" ht="11.25" customHeight="1" x14ac:dyDescent="0.15">
      <c r="A227" s="95" t="s">
        <v>399</v>
      </c>
      <c r="B227" s="74"/>
      <c r="C227" s="74"/>
      <c r="D227" s="74"/>
      <c r="E227" s="74"/>
      <c r="F227" s="74"/>
      <c r="G227" s="74"/>
      <c r="H227" s="74"/>
      <c r="I227" s="74"/>
      <c r="J227" s="74"/>
      <c r="K227" s="74"/>
      <c r="L227" s="74"/>
      <c r="M227" s="74"/>
      <c r="N227" s="74"/>
      <c r="O227" s="74"/>
      <c r="P227" s="74"/>
    </row>
    <row r="228" spans="1:16" s="113" customFormat="1" ht="11.25" customHeight="1" x14ac:dyDescent="0.15">
      <c r="A228" s="95" t="s">
        <v>400</v>
      </c>
      <c r="B228" s="74"/>
      <c r="C228" s="74"/>
      <c r="D228" s="74"/>
      <c r="E228" s="74"/>
      <c r="F228" s="74"/>
      <c r="G228" s="74"/>
      <c r="H228" s="74"/>
      <c r="I228" s="74"/>
      <c r="J228" s="74"/>
      <c r="K228" s="74"/>
      <c r="L228" s="74"/>
      <c r="M228" s="74"/>
      <c r="N228" s="74"/>
      <c r="O228" s="74"/>
      <c r="P228" s="74"/>
    </row>
    <row r="229" spans="1:16" s="113" customFormat="1" ht="11.25" customHeight="1" x14ac:dyDescent="0.15">
      <c r="K229" s="117"/>
      <c r="O229" s="118"/>
    </row>
  </sheetData>
  <mergeCells count="12">
    <mergeCell ref="F6:F7"/>
    <mergeCell ref="L6:L7"/>
    <mergeCell ref="A1:N1"/>
    <mergeCell ref="A2:N2"/>
    <mergeCell ref="B5:B7"/>
    <mergeCell ref="G5:G7"/>
    <mergeCell ref="H5:H7"/>
    <mergeCell ref="N5:N7"/>
    <mergeCell ref="C6:C7"/>
    <mergeCell ref="D6:D7"/>
    <mergeCell ref="E6:E7"/>
    <mergeCell ref="I6:I7"/>
  </mergeCells>
  <phoneticPr fontId="2"/>
  <pageMargins left="0.39370078740157483" right="0.19685039370078741" top="0.39370078740157483" bottom="0.39370078740157483" header="0.51181102362204722" footer="0.11811023622047245"/>
  <pageSetup paperSize="9" scale="65" fitToHeight="0" orientation="landscape"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62"/>
  <sheetViews>
    <sheetView view="pageBreakPreview" zoomScaleNormal="80" zoomScaleSheetLayoutView="100" workbookViewId="0">
      <selection sqref="A1:I1"/>
    </sheetView>
  </sheetViews>
  <sheetFormatPr defaultColWidth="13.75" defaultRowHeight="10.5" x14ac:dyDescent="0.15"/>
  <cols>
    <col min="1" max="1" width="16.25" style="169" customWidth="1"/>
    <col min="2" max="6" width="16.5" style="145" customWidth="1"/>
    <col min="7" max="7" width="16.375" style="145" customWidth="1"/>
    <col min="8" max="8" width="16.25" style="145" customWidth="1"/>
    <col min="9" max="9" width="16.5" style="145" customWidth="1"/>
    <col min="10" max="16384" width="13.75" style="145"/>
  </cols>
  <sheetData>
    <row r="1" spans="1:9" customFormat="1" ht="17.25" x14ac:dyDescent="0.15">
      <c r="A1" s="353" t="s">
        <v>99</v>
      </c>
      <c r="B1" s="353"/>
      <c r="C1" s="353"/>
      <c r="D1" s="353"/>
      <c r="E1" s="353"/>
      <c r="F1" s="353"/>
      <c r="G1" s="353"/>
      <c r="H1" s="353"/>
      <c r="I1" s="353"/>
    </row>
    <row r="2" spans="1:9" customFormat="1" ht="14.25" x14ac:dyDescent="0.15">
      <c r="A2" s="333" t="s">
        <v>100</v>
      </c>
      <c r="B2" s="333"/>
      <c r="C2" s="333"/>
      <c r="D2" s="333"/>
      <c r="E2" s="333"/>
      <c r="F2" s="333"/>
      <c r="G2" s="333"/>
      <c r="H2" s="333"/>
      <c r="I2" s="333"/>
    </row>
    <row r="3" spans="1:9" customFormat="1" ht="14.25" x14ac:dyDescent="0.15">
      <c r="A3" s="97"/>
      <c r="B3" s="97"/>
      <c r="C3" s="97"/>
      <c r="D3" s="97"/>
      <c r="E3" s="97"/>
      <c r="F3" s="97"/>
      <c r="G3" s="97"/>
      <c r="H3" s="97"/>
      <c r="I3" s="97"/>
    </row>
    <row r="4" spans="1:9" customFormat="1" ht="14.25" thickBot="1" x14ac:dyDescent="0.2">
      <c r="A4" s="3" t="s">
        <v>101</v>
      </c>
      <c r="B4" s="3"/>
      <c r="C4" s="3"/>
      <c r="D4" s="3"/>
      <c r="E4" s="3"/>
      <c r="F4" s="3"/>
      <c r="G4" s="3"/>
      <c r="H4" s="6" t="s">
        <v>102</v>
      </c>
      <c r="I4" s="6"/>
    </row>
    <row r="5" spans="1:9" customFormat="1" ht="18.75" customHeight="1" x14ac:dyDescent="0.15">
      <c r="A5" s="126"/>
      <c r="B5" s="354" t="s">
        <v>103</v>
      </c>
      <c r="C5" s="127"/>
      <c r="D5" s="127"/>
      <c r="E5" s="127"/>
      <c r="F5" s="128"/>
      <c r="G5" s="3"/>
      <c r="H5" s="129"/>
      <c r="I5" s="357" t="s">
        <v>104</v>
      </c>
    </row>
    <row r="6" spans="1:9" customFormat="1" ht="19.5" customHeight="1" x14ac:dyDescent="0.15">
      <c r="A6" s="130"/>
      <c r="B6" s="355"/>
      <c r="C6" s="360" t="s">
        <v>105</v>
      </c>
      <c r="D6" s="131"/>
      <c r="E6" s="132"/>
      <c r="F6" s="362" t="s">
        <v>106</v>
      </c>
      <c r="G6" s="3"/>
      <c r="H6" s="133"/>
      <c r="I6" s="358"/>
    </row>
    <row r="7" spans="1:9" customFormat="1" ht="20.25" customHeight="1" thickBot="1" x14ac:dyDescent="0.2">
      <c r="A7" s="134"/>
      <c r="B7" s="356"/>
      <c r="C7" s="361"/>
      <c r="D7" s="135" t="s">
        <v>107</v>
      </c>
      <c r="E7" s="136" t="s">
        <v>108</v>
      </c>
      <c r="F7" s="363"/>
      <c r="G7" s="3"/>
      <c r="H7" s="137"/>
      <c r="I7" s="359"/>
    </row>
    <row r="8" spans="1:9" ht="12.75" customHeight="1" thickTop="1" x14ac:dyDescent="0.15">
      <c r="A8" s="138"/>
      <c r="B8" s="139" t="s">
        <v>109</v>
      </c>
      <c r="C8" s="140" t="s">
        <v>110</v>
      </c>
      <c r="D8" s="140" t="s">
        <v>110</v>
      </c>
      <c r="E8" s="140" t="s">
        <v>110</v>
      </c>
      <c r="F8" s="141" t="s">
        <v>110</v>
      </c>
      <c r="G8" s="142"/>
      <c r="H8" s="143"/>
      <c r="I8" s="144" t="s">
        <v>110</v>
      </c>
    </row>
    <row r="9" spans="1:9" s="151" customFormat="1" ht="12" x14ac:dyDescent="0.15">
      <c r="A9" s="146"/>
      <c r="B9" s="147"/>
      <c r="C9" s="148"/>
      <c r="D9" s="148"/>
      <c r="E9" s="148"/>
      <c r="F9" s="149"/>
      <c r="G9" s="150"/>
      <c r="H9" s="146"/>
      <c r="I9" s="144"/>
    </row>
    <row r="10" spans="1:9" s="151" customFormat="1" ht="12" x14ac:dyDescent="0.15">
      <c r="A10" s="152"/>
      <c r="B10" s="153"/>
      <c r="C10" s="154"/>
      <c r="D10" s="154"/>
      <c r="E10" s="154"/>
      <c r="F10" s="155"/>
      <c r="G10" s="65"/>
      <c r="H10" s="152"/>
      <c r="I10" s="156"/>
    </row>
    <row r="11" spans="1:9" s="151" customFormat="1" ht="12" x14ac:dyDescent="0.15">
      <c r="A11" s="152" t="s">
        <v>401</v>
      </c>
      <c r="B11" s="157">
        <v>8072293</v>
      </c>
      <c r="C11" s="158">
        <v>6738555</v>
      </c>
      <c r="D11" s="158">
        <v>2464270</v>
      </c>
      <c r="E11" s="158">
        <v>4274284</v>
      </c>
      <c r="F11" s="159">
        <v>1333738</v>
      </c>
      <c r="G11" s="64"/>
      <c r="H11" s="152" t="s">
        <v>401</v>
      </c>
      <c r="I11" s="165">
        <v>7330096</v>
      </c>
    </row>
    <row r="12" spans="1:9" s="306" customFormat="1" ht="12" x14ac:dyDescent="0.15">
      <c r="A12" s="152" t="s">
        <v>402</v>
      </c>
      <c r="B12" s="157">
        <v>47597215</v>
      </c>
      <c r="C12" s="158">
        <v>40522619</v>
      </c>
      <c r="D12" s="158">
        <v>13733485</v>
      </c>
      <c r="E12" s="158">
        <v>26789134</v>
      </c>
      <c r="F12" s="159">
        <v>7074595</v>
      </c>
      <c r="G12" s="64"/>
      <c r="H12" s="152" t="s">
        <v>402</v>
      </c>
      <c r="I12" s="165">
        <v>10718604</v>
      </c>
    </row>
    <row r="13" spans="1:9" s="306" customFormat="1" ht="12" x14ac:dyDescent="0.15">
      <c r="A13" s="152" t="s">
        <v>403</v>
      </c>
      <c r="B13" s="157">
        <v>42108060</v>
      </c>
      <c r="C13" s="158">
        <v>34169246</v>
      </c>
      <c r="D13" s="158">
        <v>16107253</v>
      </c>
      <c r="E13" s="158">
        <v>18061992</v>
      </c>
      <c r="F13" s="159">
        <v>7938813</v>
      </c>
      <c r="G13" s="64"/>
      <c r="H13" s="152" t="s">
        <v>403</v>
      </c>
      <c r="I13" s="165">
        <v>11783056</v>
      </c>
    </row>
    <row r="14" spans="1:9" s="306" customFormat="1" ht="12" x14ac:dyDescent="0.15">
      <c r="A14" s="152" t="s">
        <v>404</v>
      </c>
      <c r="B14" s="157">
        <v>47085206</v>
      </c>
      <c r="C14" s="158">
        <v>38372854</v>
      </c>
      <c r="D14" s="158">
        <v>18419243</v>
      </c>
      <c r="E14" s="158">
        <v>19953611</v>
      </c>
      <c r="F14" s="159">
        <v>8712352</v>
      </c>
      <c r="G14" s="65"/>
      <c r="H14" s="152" t="s">
        <v>404</v>
      </c>
      <c r="I14" s="165">
        <v>11923760</v>
      </c>
    </row>
    <row r="15" spans="1:9" s="306" customFormat="1" ht="12" x14ac:dyDescent="0.15">
      <c r="A15" s="152" t="s">
        <v>547</v>
      </c>
      <c r="B15" s="157">
        <v>40936568</v>
      </c>
      <c r="C15" s="158">
        <v>33559407</v>
      </c>
      <c r="D15" s="158">
        <v>16465659</v>
      </c>
      <c r="E15" s="158">
        <v>17093748</v>
      </c>
      <c r="F15" s="159">
        <v>7377160</v>
      </c>
      <c r="G15" s="65"/>
      <c r="H15" s="152" t="s">
        <v>547</v>
      </c>
      <c r="I15" s="165">
        <v>11925262</v>
      </c>
    </row>
    <row r="16" spans="1:9" s="306" customFormat="1" ht="12" x14ac:dyDescent="0.15">
      <c r="A16" s="152" t="s">
        <v>534</v>
      </c>
      <c r="B16" s="157">
        <v>49006601</v>
      </c>
      <c r="C16" s="158">
        <v>40530770</v>
      </c>
      <c r="D16" s="158">
        <v>20192415</v>
      </c>
      <c r="E16" s="158">
        <v>20338355</v>
      </c>
      <c r="F16" s="159">
        <v>8475831</v>
      </c>
      <c r="G16" s="65"/>
      <c r="H16" s="152" t="s">
        <v>534</v>
      </c>
      <c r="I16" s="165">
        <v>14263416</v>
      </c>
    </row>
    <row r="17" spans="1:9" s="306" customFormat="1" ht="12" x14ac:dyDescent="0.15">
      <c r="A17" s="152" t="s">
        <v>584</v>
      </c>
      <c r="B17" s="157">
        <v>69582538</v>
      </c>
      <c r="C17" s="158">
        <v>56856015</v>
      </c>
      <c r="D17" s="158">
        <v>30325350</v>
      </c>
      <c r="E17" s="158">
        <v>26530665</v>
      </c>
      <c r="F17" s="159">
        <v>12726522</v>
      </c>
      <c r="G17" s="65"/>
      <c r="H17" s="152" t="s">
        <v>584</v>
      </c>
      <c r="I17" s="165">
        <v>12494693</v>
      </c>
    </row>
    <row r="18" spans="1:9" s="306" customFormat="1" ht="12" x14ac:dyDescent="0.15">
      <c r="A18" s="152" t="s">
        <v>598</v>
      </c>
      <c r="B18" s="157">
        <v>59600171</v>
      </c>
      <c r="C18" s="158">
        <v>47980898</v>
      </c>
      <c r="D18" s="158">
        <v>28221803</v>
      </c>
      <c r="E18" s="158">
        <v>19759094</v>
      </c>
      <c r="F18" s="159">
        <v>11619273</v>
      </c>
      <c r="G18" s="65"/>
      <c r="H18" s="152" t="s">
        <v>598</v>
      </c>
      <c r="I18" s="165">
        <v>16509883</v>
      </c>
    </row>
    <row r="19" spans="1:9" s="306" customFormat="1" ht="12" x14ac:dyDescent="0.15">
      <c r="A19" s="152" t="s">
        <v>612</v>
      </c>
      <c r="B19" s="157">
        <v>62956932</v>
      </c>
      <c r="C19" s="158">
        <v>51347943</v>
      </c>
      <c r="D19" s="158">
        <v>28470019</v>
      </c>
      <c r="E19" s="158">
        <v>22877923</v>
      </c>
      <c r="F19" s="159">
        <v>11608989</v>
      </c>
      <c r="G19" s="65"/>
      <c r="H19" s="152" t="s">
        <v>612</v>
      </c>
      <c r="I19" s="165">
        <v>16788360</v>
      </c>
    </row>
    <row r="20" spans="1:9" s="306" customFormat="1" ht="12" x14ac:dyDescent="0.15">
      <c r="A20" s="152" t="s">
        <v>630</v>
      </c>
      <c r="B20" s="157">
        <v>54149086</v>
      </c>
      <c r="C20" s="158">
        <v>44084681</v>
      </c>
      <c r="D20" s="158">
        <v>25452073</v>
      </c>
      <c r="E20" s="158">
        <v>18632607</v>
      </c>
      <c r="F20" s="159">
        <v>10064404</v>
      </c>
      <c r="G20" s="64"/>
      <c r="H20" s="152" t="s">
        <v>630</v>
      </c>
      <c r="I20" s="165">
        <v>15122149</v>
      </c>
    </row>
    <row r="21" spans="1:9" s="151" customFormat="1" ht="12" x14ac:dyDescent="0.15">
      <c r="A21" s="413" t="s">
        <v>644</v>
      </c>
      <c r="B21" s="313">
        <v>56439618</v>
      </c>
      <c r="C21" s="314">
        <v>46510623</v>
      </c>
      <c r="D21" s="314">
        <v>26556410</v>
      </c>
      <c r="E21" s="314">
        <v>19954213</v>
      </c>
      <c r="F21" s="315">
        <v>9928995</v>
      </c>
      <c r="G21" s="414"/>
      <c r="H21" s="413" t="s">
        <v>644</v>
      </c>
      <c r="I21" s="415">
        <v>15527260</v>
      </c>
    </row>
    <row r="22" spans="1:9" s="151" customFormat="1" ht="12" x14ac:dyDescent="0.15">
      <c r="A22" s="146"/>
      <c r="B22" s="160"/>
      <c r="C22" s="161"/>
      <c r="D22" s="161"/>
      <c r="E22" s="161"/>
      <c r="F22" s="162"/>
      <c r="G22" s="65"/>
      <c r="H22" s="163"/>
      <c r="I22" s="164"/>
    </row>
    <row r="23" spans="1:9" s="151" customFormat="1" ht="12" x14ac:dyDescent="0.15">
      <c r="A23" s="152" t="s">
        <v>111</v>
      </c>
      <c r="B23" s="157">
        <v>2666902</v>
      </c>
      <c r="C23" s="158">
        <v>2199204</v>
      </c>
      <c r="D23" s="158">
        <v>809369</v>
      </c>
      <c r="E23" s="158">
        <v>1389835</v>
      </c>
      <c r="F23" s="159">
        <v>467697</v>
      </c>
      <c r="G23" s="65"/>
      <c r="H23" s="152" t="s">
        <v>111</v>
      </c>
      <c r="I23" s="165">
        <v>7147251</v>
      </c>
    </row>
    <row r="24" spans="1:9" s="151" customFormat="1" ht="12" x14ac:dyDescent="0.15">
      <c r="A24" s="152" t="s">
        <v>112</v>
      </c>
      <c r="B24" s="157">
        <v>2546762</v>
      </c>
      <c r="C24" s="158">
        <v>2136171</v>
      </c>
      <c r="D24" s="158">
        <v>794214</v>
      </c>
      <c r="E24" s="158">
        <v>1341956</v>
      </c>
      <c r="F24" s="159">
        <v>410591</v>
      </c>
      <c r="G24" s="65"/>
      <c r="H24" s="152" t="s">
        <v>112</v>
      </c>
      <c r="I24" s="165">
        <v>7214494</v>
      </c>
    </row>
    <row r="25" spans="1:9" s="151" customFormat="1" ht="12" x14ac:dyDescent="0.15">
      <c r="A25" s="152" t="s">
        <v>113</v>
      </c>
      <c r="B25" s="157">
        <v>2858628</v>
      </c>
      <c r="C25" s="158">
        <v>2403179</v>
      </c>
      <c r="D25" s="158">
        <v>860686</v>
      </c>
      <c r="E25" s="158">
        <v>1542492</v>
      </c>
      <c r="F25" s="159">
        <v>455448</v>
      </c>
      <c r="G25" s="65"/>
      <c r="H25" s="152" t="s">
        <v>113</v>
      </c>
      <c r="I25" s="165">
        <v>7330096</v>
      </c>
    </row>
    <row r="26" spans="1:9" s="151" customFormat="1" ht="12" x14ac:dyDescent="0.15">
      <c r="A26" s="152" t="s">
        <v>114</v>
      </c>
      <c r="B26" s="157">
        <v>2921477</v>
      </c>
      <c r="C26" s="158">
        <v>2422745</v>
      </c>
      <c r="D26" s="158">
        <v>885668</v>
      </c>
      <c r="E26" s="158">
        <v>1537076</v>
      </c>
      <c r="F26" s="159">
        <v>498732</v>
      </c>
      <c r="G26" s="65"/>
      <c r="H26" s="152" t="s">
        <v>114</v>
      </c>
      <c r="I26" s="165">
        <v>7832363</v>
      </c>
    </row>
    <row r="27" spans="1:9" s="151" customFormat="1" ht="12" x14ac:dyDescent="0.15">
      <c r="A27" s="152" t="s">
        <v>115</v>
      </c>
      <c r="B27" s="157">
        <v>2539026</v>
      </c>
      <c r="C27" s="158">
        <v>2135834</v>
      </c>
      <c r="D27" s="158">
        <v>696449</v>
      </c>
      <c r="E27" s="158">
        <v>1439384</v>
      </c>
      <c r="F27" s="159">
        <v>403192</v>
      </c>
      <c r="G27" s="65"/>
      <c r="H27" s="152" t="s">
        <v>115</v>
      </c>
      <c r="I27" s="165">
        <v>8226365</v>
      </c>
    </row>
    <row r="28" spans="1:9" s="151" customFormat="1" ht="12" x14ac:dyDescent="0.15">
      <c r="A28" s="152" t="s">
        <v>116</v>
      </c>
      <c r="B28" s="157">
        <v>3564038</v>
      </c>
      <c r="C28" s="158">
        <v>3028177</v>
      </c>
      <c r="D28" s="158">
        <v>1057757</v>
      </c>
      <c r="E28" s="158">
        <v>1970420</v>
      </c>
      <c r="F28" s="159">
        <v>535860</v>
      </c>
      <c r="G28" s="65"/>
      <c r="H28" s="152" t="s">
        <v>116</v>
      </c>
      <c r="I28" s="165">
        <v>8475179</v>
      </c>
    </row>
    <row r="29" spans="1:9" s="151" customFormat="1" ht="12" x14ac:dyDescent="0.15">
      <c r="A29" s="152" t="s">
        <v>117</v>
      </c>
      <c r="B29" s="157">
        <v>3595553</v>
      </c>
      <c r="C29" s="158">
        <v>3104762</v>
      </c>
      <c r="D29" s="158">
        <v>967484</v>
      </c>
      <c r="E29" s="158">
        <v>2137278</v>
      </c>
      <c r="F29" s="159">
        <v>490790</v>
      </c>
      <c r="G29" s="65"/>
      <c r="H29" s="152" t="s">
        <v>117</v>
      </c>
      <c r="I29" s="165">
        <v>8561498</v>
      </c>
    </row>
    <row r="30" spans="1:9" s="151" customFormat="1" ht="12" x14ac:dyDescent="0.15">
      <c r="A30" s="152" t="s">
        <v>118</v>
      </c>
      <c r="B30" s="157">
        <v>3497144</v>
      </c>
      <c r="C30" s="158">
        <v>3024732</v>
      </c>
      <c r="D30" s="158">
        <v>985769</v>
      </c>
      <c r="E30" s="158">
        <v>2038963</v>
      </c>
      <c r="F30" s="159">
        <v>472412</v>
      </c>
      <c r="G30" s="65"/>
      <c r="H30" s="152" t="s">
        <v>118</v>
      </c>
      <c r="I30" s="165">
        <v>8832824</v>
      </c>
    </row>
    <row r="31" spans="1:9" s="151" customFormat="1" ht="12" x14ac:dyDescent="0.15">
      <c r="A31" s="152" t="s">
        <v>119</v>
      </c>
      <c r="B31" s="157">
        <v>4171285</v>
      </c>
      <c r="C31" s="158">
        <v>3611107</v>
      </c>
      <c r="D31" s="158">
        <v>1208568</v>
      </c>
      <c r="E31" s="158">
        <v>2402539</v>
      </c>
      <c r="F31" s="159">
        <v>560177</v>
      </c>
      <c r="G31" s="65"/>
      <c r="H31" s="152" t="s">
        <v>182</v>
      </c>
      <c r="I31" s="165">
        <v>9084991</v>
      </c>
    </row>
    <row r="32" spans="1:9" s="151" customFormat="1" ht="12" x14ac:dyDescent="0.15">
      <c r="A32" s="152" t="s">
        <v>120</v>
      </c>
      <c r="B32" s="157">
        <v>3824377</v>
      </c>
      <c r="C32" s="158">
        <v>3294621</v>
      </c>
      <c r="D32" s="158">
        <v>941159</v>
      </c>
      <c r="E32" s="158">
        <v>2353461</v>
      </c>
      <c r="F32" s="159">
        <v>529756</v>
      </c>
      <c r="G32" s="65"/>
      <c r="H32" s="152" t="s">
        <v>183</v>
      </c>
      <c r="I32" s="165">
        <v>9347572</v>
      </c>
    </row>
    <row r="33" spans="1:9" s="151" customFormat="1" ht="12" x14ac:dyDescent="0.15">
      <c r="A33" s="152" t="s">
        <v>69</v>
      </c>
      <c r="B33" s="157">
        <v>4243714</v>
      </c>
      <c r="C33" s="158">
        <v>3589360</v>
      </c>
      <c r="D33" s="158">
        <v>1258968</v>
      </c>
      <c r="E33" s="158">
        <v>2330391</v>
      </c>
      <c r="F33" s="159">
        <v>654354</v>
      </c>
      <c r="G33" s="65"/>
      <c r="H33" s="152" t="s">
        <v>184</v>
      </c>
      <c r="I33" s="165">
        <v>9963531</v>
      </c>
    </row>
    <row r="34" spans="1:9" s="151" customFormat="1" ht="12" x14ac:dyDescent="0.15">
      <c r="A34" s="152" t="s">
        <v>34</v>
      </c>
      <c r="B34" s="157">
        <v>5166592</v>
      </c>
      <c r="C34" s="158">
        <v>4400762</v>
      </c>
      <c r="D34" s="158">
        <v>1464706</v>
      </c>
      <c r="E34" s="158">
        <v>2936055</v>
      </c>
      <c r="F34" s="159">
        <v>765830</v>
      </c>
      <c r="G34" s="65"/>
      <c r="H34" s="152" t="s">
        <v>185</v>
      </c>
      <c r="I34" s="165">
        <v>10491115</v>
      </c>
    </row>
    <row r="35" spans="1:9" s="151" customFormat="1" ht="12" x14ac:dyDescent="0.15">
      <c r="A35" s="152" t="s">
        <v>201</v>
      </c>
      <c r="B35" s="157">
        <v>4646759</v>
      </c>
      <c r="C35" s="158">
        <v>3964004</v>
      </c>
      <c r="D35" s="158">
        <v>1264845</v>
      </c>
      <c r="E35" s="158">
        <v>2699159</v>
      </c>
      <c r="F35" s="159">
        <v>682754</v>
      </c>
      <c r="G35" s="65"/>
      <c r="H35" s="152" t="s">
        <v>201</v>
      </c>
      <c r="I35" s="165">
        <v>10565455</v>
      </c>
    </row>
    <row r="36" spans="1:9" s="151" customFormat="1" ht="12" x14ac:dyDescent="0.15">
      <c r="A36" s="152" t="s">
        <v>227</v>
      </c>
      <c r="B36" s="157">
        <v>4928314</v>
      </c>
      <c r="C36" s="158">
        <v>4227265</v>
      </c>
      <c r="D36" s="158">
        <v>1533636</v>
      </c>
      <c r="E36" s="158">
        <v>2693629</v>
      </c>
      <c r="F36" s="159">
        <v>701048</v>
      </c>
      <c r="G36" s="65"/>
      <c r="H36" s="152" t="s">
        <v>227</v>
      </c>
      <c r="I36" s="165">
        <v>10758831</v>
      </c>
    </row>
    <row r="37" spans="1:9" s="151" customFormat="1" ht="12" x14ac:dyDescent="0.15">
      <c r="A37" s="152" t="s">
        <v>228</v>
      </c>
      <c r="B37" s="157">
        <v>4498931</v>
      </c>
      <c r="C37" s="158">
        <v>3719245</v>
      </c>
      <c r="D37" s="158">
        <v>1468471</v>
      </c>
      <c r="E37" s="158">
        <v>2250773</v>
      </c>
      <c r="F37" s="159">
        <v>779686</v>
      </c>
      <c r="G37" s="65"/>
      <c r="H37" s="152" t="s">
        <v>228</v>
      </c>
      <c r="I37" s="165">
        <v>10718604</v>
      </c>
    </row>
    <row r="38" spans="1:9" s="151" customFormat="1" ht="12" x14ac:dyDescent="0.15">
      <c r="A38" s="152" t="s">
        <v>229</v>
      </c>
      <c r="B38" s="157">
        <v>3488369</v>
      </c>
      <c r="C38" s="158">
        <v>2852547</v>
      </c>
      <c r="D38" s="158">
        <v>1092284</v>
      </c>
      <c r="E38" s="158">
        <v>1760263</v>
      </c>
      <c r="F38" s="159">
        <v>635821</v>
      </c>
      <c r="G38" s="65"/>
      <c r="H38" s="152" t="s">
        <v>229</v>
      </c>
      <c r="I38" s="165">
        <v>10839309</v>
      </c>
    </row>
    <row r="39" spans="1:9" s="151" customFormat="1" ht="12" x14ac:dyDescent="0.15">
      <c r="A39" s="152" t="s">
        <v>230</v>
      </c>
      <c r="B39" s="157">
        <v>3159218</v>
      </c>
      <c r="C39" s="158">
        <v>2613628</v>
      </c>
      <c r="D39" s="158">
        <v>1213927</v>
      </c>
      <c r="E39" s="158">
        <v>1399701</v>
      </c>
      <c r="F39" s="159">
        <v>545589</v>
      </c>
      <c r="G39" s="65"/>
      <c r="H39" s="152" t="s">
        <v>230</v>
      </c>
      <c r="I39" s="165">
        <v>10864710</v>
      </c>
    </row>
    <row r="40" spans="1:9" s="151" customFormat="1" ht="12" x14ac:dyDescent="0.15">
      <c r="A40" s="152" t="s">
        <v>231</v>
      </c>
      <c r="B40" s="157">
        <v>3693385</v>
      </c>
      <c r="C40" s="158">
        <v>2977435</v>
      </c>
      <c r="D40" s="158">
        <v>1495818</v>
      </c>
      <c r="E40" s="158">
        <v>1481617</v>
      </c>
      <c r="F40" s="159">
        <v>715950</v>
      </c>
      <c r="G40" s="65"/>
      <c r="H40" s="152" t="s">
        <v>231</v>
      </c>
      <c r="I40" s="165">
        <v>10571515</v>
      </c>
    </row>
    <row r="41" spans="1:9" s="151" customFormat="1" ht="12" x14ac:dyDescent="0.15">
      <c r="A41" s="152" t="s">
        <v>232</v>
      </c>
      <c r="B41" s="157">
        <v>3677280</v>
      </c>
      <c r="C41" s="158">
        <v>3002104</v>
      </c>
      <c r="D41" s="158">
        <v>1514775</v>
      </c>
      <c r="E41" s="158">
        <v>1487329</v>
      </c>
      <c r="F41" s="159">
        <v>675175</v>
      </c>
      <c r="G41" s="65"/>
      <c r="H41" s="152" t="s">
        <v>232</v>
      </c>
      <c r="I41" s="165">
        <v>10459394</v>
      </c>
    </row>
    <row r="42" spans="1:9" s="151" customFormat="1" ht="12" x14ac:dyDescent="0.15">
      <c r="A42" s="152" t="s">
        <v>233</v>
      </c>
      <c r="B42" s="157">
        <v>2926326</v>
      </c>
      <c r="C42" s="158">
        <v>2356340</v>
      </c>
      <c r="D42" s="158">
        <v>1126267</v>
      </c>
      <c r="E42" s="158">
        <v>1230073</v>
      </c>
      <c r="F42" s="159">
        <v>569985</v>
      </c>
      <c r="G42" s="65"/>
      <c r="H42" s="152" t="s">
        <v>233</v>
      </c>
      <c r="I42" s="165">
        <v>9681643</v>
      </c>
    </row>
    <row r="43" spans="1:9" s="151" customFormat="1" ht="12" x14ac:dyDescent="0.15">
      <c r="A43" s="152" t="s">
        <v>234</v>
      </c>
      <c r="B43" s="157">
        <v>3757632</v>
      </c>
      <c r="C43" s="158">
        <v>3010478</v>
      </c>
      <c r="D43" s="158">
        <v>1568373</v>
      </c>
      <c r="E43" s="158">
        <v>1442105</v>
      </c>
      <c r="F43" s="159">
        <v>747154</v>
      </c>
      <c r="H43" s="152" t="s">
        <v>234</v>
      </c>
      <c r="I43" s="165">
        <v>9889233</v>
      </c>
    </row>
    <row r="44" spans="1:9" s="151" customFormat="1" ht="12" x14ac:dyDescent="0.15">
      <c r="A44" s="152" t="s">
        <v>235</v>
      </c>
      <c r="B44" s="157">
        <v>2999697</v>
      </c>
      <c r="C44" s="158">
        <v>2419545</v>
      </c>
      <c r="D44" s="158">
        <v>1218392</v>
      </c>
      <c r="E44" s="158">
        <v>1201152</v>
      </c>
      <c r="F44" s="159">
        <v>580152</v>
      </c>
      <c r="H44" s="152" t="s">
        <v>235</v>
      </c>
      <c r="I44" s="165">
        <v>10235238</v>
      </c>
    </row>
    <row r="45" spans="1:9" s="151" customFormat="1" ht="12" x14ac:dyDescent="0.15">
      <c r="A45" s="152" t="s">
        <v>236</v>
      </c>
      <c r="B45" s="157">
        <v>2511100</v>
      </c>
      <c r="C45" s="158">
        <v>1983854</v>
      </c>
      <c r="D45" s="158">
        <v>942654</v>
      </c>
      <c r="E45" s="158">
        <v>1041200</v>
      </c>
      <c r="F45" s="159">
        <v>527246</v>
      </c>
      <c r="H45" s="152" t="s">
        <v>236</v>
      </c>
      <c r="I45" s="165">
        <v>10560242</v>
      </c>
    </row>
    <row r="46" spans="1:9" s="151" customFormat="1" ht="12" x14ac:dyDescent="0.15">
      <c r="A46" s="152" t="s">
        <v>237</v>
      </c>
      <c r="B46" s="157">
        <v>3259897</v>
      </c>
      <c r="C46" s="158">
        <v>2649131</v>
      </c>
      <c r="D46" s="158">
        <v>1268123</v>
      </c>
      <c r="E46" s="158">
        <v>1381008</v>
      </c>
      <c r="F46" s="159">
        <v>610766</v>
      </c>
      <c r="H46" s="152" t="s">
        <v>237</v>
      </c>
      <c r="I46" s="165">
        <v>10562340</v>
      </c>
    </row>
    <row r="47" spans="1:9" s="151" customFormat="1" ht="12" x14ac:dyDescent="0.15">
      <c r="A47" s="152" t="s">
        <v>314</v>
      </c>
      <c r="B47" s="307">
        <v>2717582</v>
      </c>
      <c r="C47" s="158">
        <v>2223617</v>
      </c>
      <c r="D47" s="158">
        <v>1015564</v>
      </c>
      <c r="E47" s="158">
        <v>1208053</v>
      </c>
      <c r="F47" s="159">
        <v>493964</v>
      </c>
      <c r="G47" s="65"/>
      <c r="H47" s="152" t="s">
        <v>314</v>
      </c>
      <c r="I47" s="165">
        <v>10781769</v>
      </c>
    </row>
    <row r="48" spans="1:9" s="151" customFormat="1" ht="12" x14ac:dyDescent="0.15">
      <c r="A48" s="152" t="s">
        <v>315</v>
      </c>
      <c r="B48" s="307">
        <v>4830039</v>
      </c>
      <c r="C48" s="158">
        <v>3893278</v>
      </c>
      <c r="D48" s="158">
        <v>1840768</v>
      </c>
      <c r="E48" s="158">
        <v>2052510</v>
      </c>
      <c r="F48" s="159">
        <v>936760</v>
      </c>
      <c r="G48" s="65"/>
      <c r="H48" s="152" t="s">
        <v>315</v>
      </c>
      <c r="I48" s="165">
        <v>11519971</v>
      </c>
    </row>
    <row r="49" spans="1:9" s="151" customFormat="1" ht="12" x14ac:dyDescent="0.15">
      <c r="A49" s="152" t="s">
        <v>316</v>
      </c>
      <c r="B49" s="307">
        <v>5087527</v>
      </c>
      <c r="C49" s="158">
        <v>4187283</v>
      </c>
      <c r="D49" s="158">
        <v>1810304</v>
      </c>
      <c r="E49" s="158">
        <v>2376979</v>
      </c>
      <c r="F49" s="159">
        <v>900244</v>
      </c>
      <c r="G49" s="65"/>
      <c r="H49" s="152" t="s">
        <v>316</v>
      </c>
      <c r="I49" s="165">
        <v>11783056</v>
      </c>
    </row>
    <row r="50" spans="1:9" s="151" customFormat="1" ht="12" x14ac:dyDescent="0.15">
      <c r="A50" s="152" t="s">
        <v>317</v>
      </c>
      <c r="B50" s="307">
        <v>4660477</v>
      </c>
      <c r="C50" s="158">
        <v>3839898</v>
      </c>
      <c r="D50" s="158">
        <v>1653648</v>
      </c>
      <c r="E50" s="158">
        <v>2186250</v>
      </c>
      <c r="F50" s="159">
        <v>820578</v>
      </c>
      <c r="G50" s="65"/>
      <c r="H50" s="152" t="s">
        <v>317</v>
      </c>
      <c r="I50" s="165">
        <v>12013080</v>
      </c>
    </row>
    <row r="51" spans="1:9" s="151" customFormat="1" ht="12" x14ac:dyDescent="0.15">
      <c r="A51" s="152" t="s">
        <v>318</v>
      </c>
      <c r="B51" s="307">
        <v>3933619</v>
      </c>
      <c r="C51" s="158">
        <v>3257758</v>
      </c>
      <c r="D51" s="158">
        <v>1327446</v>
      </c>
      <c r="E51" s="158">
        <v>1930312</v>
      </c>
      <c r="F51" s="159">
        <v>675860</v>
      </c>
      <c r="G51" s="65"/>
      <c r="H51" s="152" t="s">
        <v>318</v>
      </c>
      <c r="I51" s="165">
        <v>11890852</v>
      </c>
    </row>
    <row r="52" spans="1:9" s="151" customFormat="1" ht="12" x14ac:dyDescent="0.15">
      <c r="A52" s="152" t="s">
        <v>319</v>
      </c>
      <c r="B52" s="307">
        <v>4364998</v>
      </c>
      <c r="C52" s="158">
        <v>3592824</v>
      </c>
      <c r="D52" s="158">
        <v>1543302</v>
      </c>
      <c r="E52" s="158">
        <v>2049521</v>
      </c>
      <c r="F52" s="159">
        <v>772173</v>
      </c>
      <c r="G52" s="65"/>
      <c r="H52" s="152" t="s">
        <v>319</v>
      </c>
      <c r="I52" s="165">
        <v>11605438</v>
      </c>
    </row>
    <row r="53" spans="1:9" s="151" customFormat="1" ht="12" x14ac:dyDescent="0.15">
      <c r="A53" s="152" t="s">
        <v>320</v>
      </c>
      <c r="B53" s="307">
        <v>3920320</v>
      </c>
      <c r="C53" s="158">
        <v>3216761</v>
      </c>
      <c r="D53" s="158">
        <v>1454484</v>
      </c>
      <c r="E53" s="158">
        <v>1762276</v>
      </c>
      <c r="F53" s="159">
        <v>703558</v>
      </c>
      <c r="G53" s="65"/>
      <c r="H53" s="152" t="s">
        <v>320</v>
      </c>
      <c r="I53" s="165">
        <v>11821256</v>
      </c>
    </row>
    <row r="54" spans="1:9" s="151" customFormat="1" ht="12" x14ac:dyDescent="0.15">
      <c r="A54" s="152" t="s">
        <v>321</v>
      </c>
      <c r="B54" s="307">
        <v>4613235</v>
      </c>
      <c r="C54" s="158">
        <v>3729200</v>
      </c>
      <c r="D54" s="158">
        <v>1782511</v>
      </c>
      <c r="E54" s="158">
        <v>1946689</v>
      </c>
      <c r="F54" s="159">
        <v>884035</v>
      </c>
      <c r="H54" s="152" t="s">
        <v>321</v>
      </c>
      <c r="I54" s="165">
        <v>11651598</v>
      </c>
    </row>
    <row r="55" spans="1:9" s="151" customFormat="1" ht="12" x14ac:dyDescent="0.15">
      <c r="A55" s="152" t="s">
        <v>322</v>
      </c>
      <c r="B55" s="307">
        <v>4155682</v>
      </c>
      <c r="C55" s="158">
        <v>3420637</v>
      </c>
      <c r="D55" s="158">
        <v>1820946</v>
      </c>
      <c r="E55" s="158">
        <v>1599691</v>
      </c>
      <c r="F55" s="159">
        <v>735044</v>
      </c>
      <c r="H55" s="152" t="s">
        <v>322</v>
      </c>
      <c r="I55" s="165">
        <v>11776137</v>
      </c>
    </row>
    <row r="56" spans="1:9" s="151" customFormat="1" ht="12" x14ac:dyDescent="0.15">
      <c r="A56" s="152" t="s">
        <v>323</v>
      </c>
      <c r="B56" s="307">
        <v>3310274</v>
      </c>
      <c r="C56" s="158">
        <v>2655197</v>
      </c>
      <c r="D56" s="158">
        <v>1346455</v>
      </c>
      <c r="E56" s="158">
        <v>1308741</v>
      </c>
      <c r="F56" s="159">
        <v>655076</v>
      </c>
      <c r="H56" s="152" t="s">
        <v>323</v>
      </c>
      <c r="I56" s="165">
        <v>11499083</v>
      </c>
    </row>
    <row r="57" spans="1:9" s="151" customFormat="1" ht="12" x14ac:dyDescent="0.15">
      <c r="A57" s="152" t="s">
        <v>324</v>
      </c>
      <c r="B57" s="307">
        <v>3313408</v>
      </c>
      <c r="C57" s="158">
        <v>2646392</v>
      </c>
      <c r="D57" s="158">
        <v>1370906</v>
      </c>
      <c r="E57" s="158">
        <v>1275485</v>
      </c>
      <c r="F57" s="159">
        <v>667016</v>
      </c>
      <c r="G57" s="306"/>
      <c r="H57" s="152" t="s">
        <v>324</v>
      </c>
      <c r="I57" s="165">
        <v>11636214</v>
      </c>
    </row>
    <row r="58" spans="1:9" s="306" customFormat="1" ht="12" x14ac:dyDescent="0.15">
      <c r="A58" s="152" t="s">
        <v>325</v>
      </c>
      <c r="B58" s="307">
        <v>3721163</v>
      </c>
      <c r="C58" s="158">
        <v>3013119</v>
      </c>
      <c r="D58" s="158">
        <v>1478021</v>
      </c>
      <c r="E58" s="158">
        <v>1535097</v>
      </c>
      <c r="F58" s="159">
        <v>708044</v>
      </c>
      <c r="H58" s="152" t="s">
        <v>325</v>
      </c>
      <c r="I58" s="165">
        <v>12137189</v>
      </c>
    </row>
    <row r="59" spans="1:9" s="306" customFormat="1" ht="12" x14ac:dyDescent="0.15">
      <c r="A59" s="152" t="s">
        <v>405</v>
      </c>
      <c r="B59" s="307">
        <v>2998245</v>
      </c>
      <c r="C59" s="158">
        <v>2392215</v>
      </c>
      <c r="D59" s="158">
        <v>1213368</v>
      </c>
      <c r="E59" s="158">
        <v>1178846</v>
      </c>
      <c r="F59" s="159">
        <v>606030</v>
      </c>
      <c r="G59" s="64"/>
      <c r="H59" s="152" t="s">
        <v>405</v>
      </c>
      <c r="I59" s="165">
        <v>12082460</v>
      </c>
    </row>
    <row r="60" spans="1:9" s="151" customFormat="1" ht="12" x14ac:dyDescent="0.15">
      <c r="A60" s="152" t="s">
        <v>406</v>
      </c>
      <c r="B60" s="307">
        <v>3715308</v>
      </c>
      <c r="C60" s="158">
        <v>3049592</v>
      </c>
      <c r="D60" s="158">
        <v>1482897</v>
      </c>
      <c r="E60" s="158">
        <v>1566695</v>
      </c>
      <c r="F60" s="159">
        <v>665716</v>
      </c>
      <c r="G60" s="65"/>
      <c r="H60" s="152" t="s">
        <v>406</v>
      </c>
      <c r="I60" s="165">
        <v>12062768</v>
      </c>
    </row>
    <row r="61" spans="1:9" s="151" customFormat="1" ht="12" x14ac:dyDescent="0.15">
      <c r="A61" s="152" t="s">
        <v>407</v>
      </c>
      <c r="B61" s="307">
        <v>4378473</v>
      </c>
      <c r="C61" s="158">
        <v>3559255</v>
      </c>
      <c r="D61" s="158">
        <v>1945254</v>
      </c>
      <c r="E61" s="158">
        <v>1614001</v>
      </c>
      <c r="F61" s="159">
        <v>819217</v>
      </c>
      <c r="G61" s="65"/>
      <c r="H61" s="152" t="s">
        <v>407</v>
      </c>
      <c r="I61" s="165">
        <v>11923760</v>
      </c>
    </row>
    <row r="62" spans="1:9" s="151" customFormat="1" ht="12" x14ac:dyDescent="0.15">
      <c r="A62" s="152" t="s">
        <v>408</v>
      </c>
      <c r="B62" s="307">
        <v>2938081</v>
      </c>
      <c r="C62" s="158">
        <v>2332969</v>
      </c>
      <c r="D62" s="158">
        <v>1175032</v>
      </c>
      <c r="E62" s="158">
        <v>1157937</v>
      </c>
      <c r="F62" s="159">
        <v>605112</v>
      </c>
      <c r="G62" s="65"/>
      <c r="H62" s="152" t="s">
        <v>408</v>
      </c>
      <c r="I62" s="165">
        <v>11677904</v>
      </c>
    </row>
    <row r="63" spans="1:9" s="151" customFormat="1" ht="12" x14ac:dyDescent="0.15">
      <c r="A63" s="152" t="s">
        <v>409</v>
      </c>
      <c r="B63" s="307">
        <v>2988211</v>
      </c>
      <c r="C63" s="158">
        <v>2416071</v>
      </c>
      <c r="D63" s="158">
        <v>1187463</v>
      </c>
      <c r="E63" s="158">
        <v>1228607</v>
      </c>
      <c r="F63" s="159">
        <v>572139</v>
      </c>
      <c r="G63" s="65"/>
      <c r="H63" s="152" t="s">
        <v>409</v>
      </c>
      <c r="I63" s="165">
        <v>11804091</v>
      </c>
    </row>
    <row r="64" spans="1:9" s="151" customFormat="1" ht="12" x14ac:dyDescent="0.15">
      <c r="A64" s="152" t="s">
        <v>410</v>
      </c>
      <c r="B64" s="307">
        <v>3600809</v>
      </c>
      <c r="C64" s="158">
        <v>2932708</v>
      </c>
      <c r="D64" s="158">
        <v>1405305</v>
      </c>
      <c r="E64" s="158">
        <v>1527402</v>
      </c>
      <c r="F64" s="159">
        <v>668101</v>
      </c>
      <c r="G64" s="65"/>
      <c r="H64" s="152" t="s">
        <v>410</v>
      </c>
      <c r="I64" s="165">
        <v>11458366</v>
      </c>
    </row>
    <row r="65" spans="1:9" s="151" customFormat="1" ht="12" x14ac:dyDescent="0.15">
      <c r="A65" s="152" t="s">
        <v>411</v>
      </c>
      <c r="B65" s="307">
        <v>3349331</v>
      </c>
      <c r="C65" s="158">
        <v>2743808</v>
      </c>
      <c r="D65" s="158">
        <v>1286528</v>
      </c>
      <c r="E65" s="158">
        <v>1457280</v>
      </c>
      <c r="F65" s="159">
        <v>605523</v>
      </c>
      <c r="G65" s="65"/>
      <c r="H65" s="152" t="s">
        <v>411</v>
      </c>
      <c r="I65" s="165">
        <v>11574421</v>
      </c>
    </row>
    <row r="66" spans="1:9" s="151" customFormat="1" ht="12" x14ac:dyDescent="0.15">
      <c r="A66" s="152" t="s">
        <v>412</v>
      </c>
      <c r="B66" s="307">
        <v>3373352</v>
      </c>
      <c r="C66" s="158">
        <v>2799484</v>
      </c>
      <c r="D66" s="158">
        <v>1269500</v>
      </c>
      <c r="E66" s="158">
        <v>1529983</v>
      </c>
      <c r="F66" s="159">
        <v>573867</v>
      </c>
      <c r="H66" s="152" t="s">
        <v>412</v>
      </c>
      <c r="I66" s="165">
        <v>11437155</v>
      </c>
    </row>
    <row r="67" spans="1:9" s="151" customFormat="1" ht="12" x14ac:dyDescent="0.15">
      <c r="A67" s="152" t="s">
        <v>413</v>
      </c>
      <c r="B67" s="307">
        <v>3425621</v>
      </c>
      <c r="C67" s="158">
        <v>2900613</v>
      </c>
      <c r="D67" s="158">
        <v>1525939</v>
      </c>
      <c r="E67" s="158">
        <v>1374673</v>
      </c>
      <c r="F67" s="159">
        <v>525008</v>
      </c>
      <c r="H67" s="152" t="s">
        <v>413</v>
      </c>
      <c r="I67" s="165">
        <v>11318779</v>
      </c>
    </row>
    <row r="68" spans="1:9" s="151" customFormat="1" ht="12" x14ac:dyDescent="0.15">
      <c r="A68" s="152" t="s">
        <v>414</v>
      </c>
      <c r="B68" s="307">
        <v>3410665</v>
      </c>
      <c r="C68" s="158">
        <v>2783436</v>
      </c>
      <c r="D68" s="158">
        <v>1271582</v>
      </c>
      <c r="E68" s="158">
        <v>1511853</v>
      </c>
      <c r="F68" s="159">
        <v>627229</v>
      </c>
      <c r="H68" s="152" t="s">
        <v>414</v>
      </c>
      <c r="I68" s="165">
        <v>11220010</v>
      </c>
    </row>
    <row r="69" spans="1:9" s="151" customFormat="1" ht="12" x14ac:dyDescent="0.15">
      <c r="A69" s="152" t="s">
        <v>415</v>
      </c>
      <c r="B69" s="307">
        <v>3343197</v>
      </c>
      <c r="C69" s="158">
        <v>2748159</v>
      </c>
      <c r="D69" s="158">
        <v>1288936</v>
      </c>
      <c r="E69" s="158">
        <v>1459223</v>
      </c>
      <c r="F69" s="159">
        <v>595037</v>
      </c>
      <c r="G69" s="306"/>
      <c r="H69" s="152" t="s">
        <v>415</v>
      </c>
      <c r="I69" s="165">
        <v>11546668</v>
      </c>
    </row>
    <row r="70" spans="1:9" s="151" customFormat="1" ht="12" x14ac:dyDescent="0.15">
      <c r="A70" s="152" t="s">
        <v>416</v>
      </c>
      <c r="B70" s="307">
        <v>3181407</v>
      </c>
      <c r="C70" s="158">
        <v>2599885</v>
      </c>
      <c r="D70" s="158">
        <v>1261780</v>
      </c>
      <c r="E70" s="158">
        <v>1338104</v>
      </c>
      <c r="F70" s="159">
        <v>581522</v>
      </c>
      <c r="G70" s="306"/>
      <c r="H70" s="152" t="s">
        <v>416</v>
      </c>
      <c r="I70" s="165">
        <v>11423648</v>
      </c>
    </row>
    <row r="71" spans="1:9" s="151" customFormat="1" ht="12" x14ac:dyDescent="0.15">
      <c r="A71" s="152" t="s">
        <v>446</v>
      </c>
      <c r="B71" s="307">
        <v>3020950</v>
      </c>
      <c r="C71" s="158">
        <v>2451273</v>
      </c>
      <c r="D71" s="158">
        <v>1234467</v>
      </c>
      <c r="E71" s="158">
        <v>1216805</v>
      </c>
      <c r="F71" s="159">
        <v>569677</v>
      </c>
      <c r="G71" s="64"/>
      <c r="H71" s="152" t="s">
        <v>446</v>
      </c>
      <c r="I71" s="165">
        <v>11931315</v>
      </c>
    </row>
    <row r="72" spans="1:9" s="151" customFormat="1" ht="12" x14ac:dyDescent="0.15">
      <c r="A72" s="152" t="s">
        <v>447</v>
      </c>
      <c r="B72" s="307">
        <v>3813627</v>
      </c>
      <c r="C72" s="158">
        <v>3124682</v>
      </c>
      <c r="D72" s="158">
        <v>1676047</v>
      </c>
      <c r="E72" s="158">
        <v>1448634</v>
      </c>
      <c r="F72" s="159">
        <v>688945</v>
      </c>
      <c r="G72" s="64"/>
      <c r="H72" s="152" t="s">
        <v>448</v>
      </c>
      <c r="I72" s="165">
        <v>11732606</v>
      </c>
    </row>
    <row r="73" spans="1:9" s="151" customFormat="1" ht="12" x14ac:dyDescent="0.15">
      <c r="A73" s="152" t="s">
        <v>449</v>
      </c>
      <c r="B73" s="307">
        <v>4491310</v>
      </c>
      <c r="C73" s="158">
        <v>3726315</v>
      </c>
      <c r="D73" s="158">
        <v>1883073</v>
      </c>
      <c r="E73" s="158">
        <v>1843242</v>
      </c>
      <c r="F73" s="159">
        <v>764995</v>
      </c>
      <c r="G73" s="65"/>
      <c r="H73" s="152" t="s">
        <v>449</v>
      </c>
      <c r="I73" s="165">
        <v>11925262</v>
      </c>
    </row>
    <row r="74" spans="1:9" s="151" customFormat="1" ht="12" x14ac:dyDescent="0.15">
      <c r="A74" s="152" t="s">
        <v>450</v>
      </c>
      <c r="B74" s="307">
        <v>3892035</v>
      </c>
      <c r="C74" s="158">
        <v>3172936</v>
      </c>
      <c r="D74" s="158">
        <v>1578125</v>
      </c>
      <c r="E74" s="158">
        <v>1594810</v>
      </c>
      <c r="F74" s="159">
        <v>719098</v>
      </c>
      <c r="G74" s="65"/>
      <c r="H74" s="152" t="s">
        <v>114</v>
      </c>
      <c r="I74" s="165">
        <v>12255504</v>
      </c>
    </row>
    <row r="75" spans="1:9" s="151" customFormat="1" ht="12" x14ac:dyDescent="0.15">
      <c r="A75" s="152" t="s">
        <v>451</v>
      </c>
      <c r="B75" s="307">
        <v>3701882</v>
      </c>
      <c r="C75" s="158">
        <v>3067772</v>
      </c>
      <c r="D75" s="158">
        <v>1521001</v>
      </c>
      <c r="E75" s="158">
        <v>1546771</v>
      </c>
      <c r="F75" s="159">
        <v>634109</v>
      </c>
      <c r="G75" s="65"/>
      <c r="H75" s="152" t="s">
        <v>451</v>
      </c>
      <c r="I75" s="165">
        <v>12427603</v>
      </c>
    </row>
    <row r="76" spans="1:9" s="151" customFormat="1" ht="12" x14ac:dyDescent="0.15">
      <c r="A76" s="152" t="s">
        <v>452</v>
      </c>
      <c r="B76" s="307">
        <v>3580504</v>
      </c>
      <c r="C76" s="158">
        <v>2923219</v>
      </c>
      <c r="D76" s="158">
        <v>1457041</v>
      </c>
      <c r="E76" s="158">
        <v>1466178</v>
      </c>
      <c r="F76" s="159">
        <v>657284</v>
      </c>
      <c r="G76" s="65"/>
      <c r="H76" s="152" t="s">
        <v>453</v>
      </c>
      <c r="I76" s="165">
        <v>12646285</v>
      </c>
    </row>
    <row r="77" spans="1:9" s="151" customFormat="1" ht="12" x14ac:dyDescent="0.15">
      <c r="A77" s="152" t="s">
        <v>454</v>
      </c>
      <c r="B77" s="307">
        <v>3557409</v>
      </c>
      <c r="C77" s="158">
        <v>2906094</v>
      </c>
      <c r="D77" s="158">
        <v>1358888</v>
      </c>
      <c r="E77" s="158">
        <v>1547206</v>
      </c>
      <c r="F77" s="159">
        <v>651315</v>
      </c>
      <c r="G77" s="65"/>
      <c r="H77" s="152" t="s">
        <v>455</v>
      </c>
      <c r="I77" s="165">
        <v>12730940</v>
      </c>
    </row>
    <row r="78" spans="1:9" s="151" customFormat="1" ht="12" x14ac:dyDescent="0.15">
      <c r="A78" s="152" t="s">
        <v>456</v>
      </c>
      <c r="B78" s="307">
        <v>4328485</v>
      </c>
      <c r="C78" s="158">
        <v>3557491</v>
      </c>
      <c r="D78" s="158">
        <v>1850635</v>
      </c>
      <c r="E78" s="158">
        <v>1706855</v>
      </c>
      <c r="F78" s="159">
        <v>770994</v>
      </c>
      <c r="H78" s="152" t="s">
        <v>118</v>
      </c>
      <c r="I78" s="165">
        <v>12694733</v>
      </c>
    </row>
    <row r="79" spans="1:9" s="151" customFormat="1" ht="12" x14ac:dyDescent="0.15">
      <c r="A79" s="152" t="s">
        <v>119</v>
      </c>
      <c r="B79" s="307">
        <v>3734244</v>
      </c>
      <c r="C79" s="158">
        <v>3106254</v>
      </c>
      <c r="D79" s="158">
        <v>1605516</v>
      </c>
      <c r="E79" s="158">
        <v>1500737</v>
      </c>
      <c r="F79" s="159">
        <v>627990</v>
      </c>
      <c r="H79" s="152" t="s">
        <v>119</v>
      </c>
      <c r="I79" s="165">
        <v>12983181</v>
      </c>
    </row>
    <row r="80" spans="1:9" s="151" customFormat="1" ht="12" x14ac:dyDescent="0.15">
      <c r="A80" s="152" t="s">
        <v>457</v>
      </c>
      <c r="B80" s="307">
        <v>3354326</v>
      </c>
      <c r="C80" s="158">
        <v>2744185</v>
      </c>
      <c r="D80" s="158">
        <v>1250644</v>
      </c>
      <c r="E80" s="158">
        <v>1493540</v>
      </c>
      <c r="F80" s="159">
        <v>610140</v>
      </c>
      <c r="H80" s="152" t="s">
        <v>33</v>
      </c>
      <c r="I80" s="165">
        <v>12784767</v>
      </c>
    </row>
    <row r="81" spans="1:9" s="151" customFormat="1" ht="12" x14ac:dyDescent="0.15">
      <c r="A81" s="152" t="s">
        <v>458</v>
      </c>
      <c r="B81" s="307">
        <v>3805572</v>
      </c>
      <c r="C81" s="158">
        <v>3100641</v>
      </c>
      <c r="D81" s="158">
        <v>1432675</v>
      </c>
      <c r="E81" s="158">
        <v>1667966</v>
      </c>
      <c r="F81" s="159">
        <v>704930</v>
      </c>
      <c r="G81" s="306"/>
      <c r="H81" s="152" t="s">
        <v>458</v>
      </c>
      <c r="I81" s="165">
        <v>13302494</v>
      </c>
    </row>
    <row r="82" spans="1:9" s="151" customFormat="1" ht="12" x14ac:dyDescent="0.15">
      <c r="A82" s="152" t="s">
        <v>557</v>
      </c>
      <c r="B82" s="307">
        <v>4952871</v>
      </c>
      <c r="C82" s="158">
        <v>4124097</v>
      </c>
      <c r="D82" s="158">
        <v>1797757</v>
      </c>
      <c r="E82" s="158">
        <v>2326339</v>
      </c>
      <c r="F82" s="159">
        <v>828774</v>
      </c>
      <c r="G82" s="64"/>
      <c r="H82" s="152" t="s">
        <v>557</v>
      </c>
      <c r="I82" s="165">
        <v>13025129</v>
      </c>
    </row>
    <row r="83" spans="1:9" s="151" customFormat="1" ht="12" x14ac:dyDescent="0.15">
      <c r="A83" s="152" t="s">
        <v>559</v>
      </c>
      <c r="B83" s="307">
        <v>3886477</v>
      </c>
      <c r="C83" s="158">
        <v>3191810</v>
      </c>
      <c r="D83" s="158">
        <v>1657180</v>
      </c>
      <c r="E83" s="158">
        <v>1534630</v>
      </c>
      <c r="F83" s="159">
        <v>694666</v>
      </c>
      <c r="G83" s="65"/>
      <c r="H83" s="152" t="s">
        <v>560</v>
      </c>
      <c r="I83" s="165">
        <v>13624964</v>
      </c>
    </row>
    <row r="84" spans="1:9" s="151" customFormat="1" ht="12" x14ac:dyDescent="0.15">
      <c r="A84" s="152" t="s">
        <v>112</v>
      </c>
      <c r="B84" s="307">
        <v>5199173</v>
      </c>
      <c r="C84" s="158">
        <v>4391570</v>
      </c>
      <c r="D84" s="158">
        <v>2280154</v>
      </c>
      <c r="E84" s="158">
        <v>2111416</v>
      </c>
      <c r="F84" s="159">
        <v>807603</v>
      </c>
      <c r="G84" s="65"/>
      <c r="H84" s="152" t="s">
        <v>561</v>
      </c>
      <c r="I84" s="165">
        <v>13731585</v>
      </c>
    </row>
    <row r="85" spans="1:9" s="151" customFormat="1" ht="12" x14ac:dyDescent="0.15">
      <c r="A85" s="152" t="s">
        <v>562</v>
      </c>
      <c r="B85" s="307">
        <v>5013618</v>
      </c>
      <c r="C85" s="158">
        <v>4244695</v>
      </c>
      <c r="D85" s="158">
        <v>2402793</v>
      </c>
      <c r="E85" s="158">
        <v>1841902</v>
      </c>
      <c r="F85" s="159">
        <v>768923</v>
      </c>
      <c r="G85" s="65"/>
      <c r="H85" s="152" t="s">
        <v>563</v>
      </c>
      <c r="I85" s="165">
        <v>14263416</v>
      </c>
    </row>
    <row r="86" spans="1:9" s="151" customFormat="1" ht="12" x14ac:dyDescent="0.15">
      <c r="A86" s="152" t="s">
        <v>564</v>
      </c>
      <c r="B86" s="307">
        <v>3882617</v>
      </c>
      <c r="C86" s="158">
        <v>3143503</v>
      </c>
      <c r="D86" s="158">
        <v>1701124</v>
      </c>
      <c r="E86" s="158">
        <v>1442378</v>
      </c>
      <c r="F86" s="159">
        <v>739114</v>
      </c>
      <c r="G86" s="65"/>
      <c r="H86" s="152" t="s">
        <v>565</v>
      </c>
      <c r="I86" s="165">
        <v>14084380</v>
      </c>
    </row>
    <row r="87" spans="1:9" s="151" customFormat="1" ht="12" x14ac:dyDescent="0.15">
      <c r="A87" s="152" t="s">
        <v>115</v>
      </c>
      <c r="B87" s="307">
        <v>4256351</v>
      </c>
      <c r="C87" s="158">
        <v>3504943</v>
      </c>
      <c r="D87" s="158">
        <v>1926598</v>
      </c>
      <c r="E87" s="158">
        <v>1578345</v>
      </c>
      <c r="F87" s="159">
        <v>751408</v>
      </c>
      <c r="G87" s="65"/>
      <c r="H87" s="152" t="s">
        <v>115</v>
      </c>
      <c r="I87" s="165">
        <v>14363906</v>
      </c>
    </row>
    <row r="88" spans="1:9" s="151" customFormat="1" ht="12" x14ac:dyDescent="0.15">
      <c r="A88" s="152" t="s">
        <v>116</v>
      </c>
      <c r="B88" s="307">
        <v>5421775</v>
      </c>
      <c r="C88" s="158">
        <v>4425903</v>
      </c>
      <c r="D88" s="158">
        <v>2165607</v>
      </c>
      <c r="E88" s="158">
        <v>2260295</v>
      </c>
      <c r="F88" s="159">
        <v>995872</v>
      </c>
      <c r="G88" s="65"/>
      <c r="H88" s="152" t="s">
        <v>116</v>
      </c>
      <c r="I88" s="165">
        <v>14636207</v>
      </c>
    </row>
    <row r="89" spans="1:9" s="151" customFormat="1" ht="12" x14ac:dyDescent="0.15">
      <c r="A89" s="152" t="s">
        <v>566</v>
      </c>
      <c r="B89" s="307">
        <v>5544257</v>
      </c>
      <c r="C89" s="158">
        <v>4567496</v>
      </c>
      <c r="D89" s="158">
        <v>2239280</v>
      </c>
      <c r="E89" s="158">
        <v>2328215</v>
      </c>
      <c r="F89" s="159">
        <v>976761</v>
      </c>
      <c r="G89" s="65"/>
      <c r="H89" s="152" t="s">
        <v>567</v>
      </c>
      <c r="I89" s="165">
        <v>15267518</v>
      </c>
    </row>
    <row r="90" spans="1:9" s="151" customFormat="1" ht="12" x14ac:dyDescent="0.15">
      <c r="A90" s="152" t="s">
        <v>568</v>
      </c>
      <c r="B90" s="307">
        <v>5996568</v>
      </c>
      <c r="C90" s="158">
        <v>4882648</v>
      </c>
      <c r="D90" s="158">
        <v>2469962</v>
      </c>
      <c r="E90" s="158">
        <v>2412685</v>
      </c>
      <c r="F90" s="159">
        <v>1113919</v>
      </c>
      <c r="H90" s="152" t="s">
        <v>118</v>
      </c>
      <c r="I90" s="165">
        <v>15777708</v>
      </c>
    </row>
    <row r="91" spans="1:9" s="151" customFormat="1" ht="12" x14ac:dyDescent="0.15">
      <c r="A91" s="152" t="s">
        <v>555</v>
      </c>
      <c r="B91" s="307">
        <v>6467717</v>
      </c>
      <c r="C91" s="158">
        <v>5384099</v>
      </c>
      <c r="D91" s="158">
        <v>2895474</v>
      </c>
      <c r="E91" s="158">
        <v>2488625</v>
      </c>
      <c r="F91" s="159">
        <v>1083617</v>
      </c>
      <c r="H91" s="152" t="s">
        <v>569</v>
      </c>
      <c r="I91" s="165">
        <v>16593269</v>
      </c>
    </row>
    <row r="92" spans="1:9" s="151" customFormat="1" ht="12" x14ac:dyDescent="0.15">
      <c r="A92" s="152" t="s">
        <v>33</v>
      </c>
      <c r="B92" s="307">
        <v>6306479</v>
      </c>
      <c r="C92" s="158">
        <v>5069131</v>
      </c>
      <c r="D92" s="158">
        <v>2614738</v>
      </c>
      <c r="E92" s="158">
        <v>2454393</v>
      </c>
      <c r="F92" s="159">
        <v>1237347</v>
      </c>
      <c r="H92" s="152" t="s">
        <v>570</v>
      </c>
      <c r="I92" s="165">
        <v>17138679</v>
      </c>
    </row>
    <row r="93" spans="1:9" s="151" customFormat="1" ht="12" x14ac:dyDescent="0.15">
      <c r="A93" s="152" t="s">
        <v>571</v>
      </c>
      <c r="B93" s="307">
        <v>6221488</v>
      </c>
      <c r="C93" s="158">
        <v>4990596</v>
      </c>
      <c r="D93" s="158">
        <v>2678606</v>
      </c>
      <c r="E93" s="158">
        <v>2311990</v>
      </c>
      <c r="F93" s="159">
        <v>1230892</v>
      </c>
      <c r="G93" s="306"/>
      <c r="H93" s="152" t="s">
        <v>571</v>
      </c>
      <c r="I93" s="165">
        <v>16964412</v>
      </c>
    </row>
    <row r="94" spans="1:9" s="151" customFormat="1" ht="12" x14ac:dyDescent="0.15">
      <c r="A94" s="152" t="s">
        <v>34</v>
      </c>
      <c r="B94" s="307">
        <v>6008217</v>
      </c>
      <c r="C94" s="158">
        <v>4948567</v>
      </c>
      <c r="D94" s="158">
        <v>2594994</v>
      </c>
      <c r="E94" s="158">
        <v>2353572</v>
      </c>
      <c r="F94" s="159">
        <v>1059650</v>
      </c>
      <c r="G94" s="65"/>
      <c r="H94" s="152" t="s">
        <v>34</v>
      </c>
      <c r="I94" s="165">
        <v>16526480</v>
      </c>
    </row>
    <row r="95" spans="1:9" s="151" customFormat="1" ht="12" x14ac:dyDescent="0.15">
      <c r="A95" s="152" t="s">
        <v>585</v>
      </c>
      <c r="B95" s="307">
        <v>5140324</v>
      </c>
      <c r="C95" s="158">
        <v>4245115</v>
      </c>
      <c r="D95" s="158">
        <v>2342599</v>
      </c>
      <c r="E95" s="158">
        <v>1902515</v>
      </c>
      <c r="F95" s="159">
        <v>895208</v>
      </c>
      <c r="G95" s="65"/>
      <c r="H95" s="152" t="s">
        <v>585</v>
      </c>
      <c r="I95" s="165">
        <v>17138522</v>
      </c>
    </row>
    <row r="96" spans="1:9" s="151" customFormat="1" ht="12" x14ac:dyDescent="0.15">
      <c r="A96" s="152" t="s">
        <v>112</v>
      </c>
      <c r="B96" s="307">
        <v>5699270</v>
      </c>
      <c r="C96" s="158">
        <v>4736891</v>
      </c>
      <c r="D96" s="158">
        <v>2614228</v>
      </c>
      <c r="E96" s="158">
        <v>2122663</v>
      </c>
      <c r="F96" s="159">
        <v>962378</v>
      </c>
      <c r="G96" s="65"/>
      <c r="H96" s="152" t="s">
        <v>112</v>
      </c>
      <c r="I96" s="165">
        <v>15695587</v>
      </c>
    </row>
    <row r="97" spans="1:9" s="151" customFormat="1" ht="12" x14ac:dyDescent="0.15">
      <c r="A97" s="152" t="s">
        <v>113</v>
      </c>
      <c r="B97" s="307">
        <v>8637469</v>
      </c>
      <c r="C97" s="158">
        <v>6957117</v>
      </c>
      <c r="D97" s="158">
        <v>4082136</v>
      </c>
      <c r="E97" s="158">
        <v>2874981</v>
      </c>
      <c r="F97" s="159">
        <v>1680352</v>
      </c>
      <c r="G97" s="65"/>
      <c r="H97" s="152" t="s">
        <v>113</v>
      </c>
      <c r="I97" s="165">
        <v>12494693</v>
      </c>
    </row>
    <row r="98" spans="1:9" s="151" customFormat="1" ht="12" x14ac:dyDescent="0.15">
      <c r="A98" s="152" t="s">
        <v>114</v>
      </c>
      <c r="B98" s="307">
        <v>5390129</v>
      </c>
      <c r="C98" s="158">
        <v>4274993</v>
      </c>
      <c r="D98" s="158">
        <v>2536355</v>
      </c>
      <c r="E98" s="158">
        <v>1738637</v>
      </c>
      <c r="F98" s="159">
        <v>1115136</v>
      </c>
      <c r="G98" s="65"/>
      <c r="H98" s="152" t="s">
        <v>114</v>
      </c>
      <c r="I98" s="165">
        <v>12395945</v>
      </c>
    </row>
    <row r="99" spans="1:9" s="151" customFormat="1" ht="12" x14ac:dyDescent="0.15">
      <c r="A99" s="152" t="s">
        <v>115</v>
      </c>
      <c r="B99" s="307">
        <v>4351042</v>
      </c>
      <c r="C99" s="158">
        <v>3483479</v>
      </c>
      <c r="D99" s="158">
        <v>2135975</v>
      </c>
      <c r="E99" s="158">
        <v>1347503</v>
      </c>
      <c r="F99" s="159">
        <v>867562</v>
      </c>
      <c r="G99" s="65"/>
      <c r="H99" s="152" t="s">
        <v>115</v>
      </c>
      <c r="I99" s="165">
        <v>13365715</v>
      </c>
    </row>
    <row r="100" spans="1:9" s="151" customFormat="1" ht="12" x14ac:dyDescent="0.15">
      <c r="A100" s="152" t="s">
        <v>116</v>
      </c>
      <c r="B100" s="307">
        <v>5927802</v>
      </c>
      <c r="C100" s="158">
        <v>4691429</v>
      </c>
      <c r="D100" s="158">
        <v>2799103</v>
      </c>
      <c r="E100" s="158">
        <v>1892326</v>
      </c>
      <c r="F100" s="159">
        <v>1236372</v>
      </c>
      <c r="G100" s="65"/>
      <c r="H100" s="152" t="s">
        <v>116</v>
      </c>
      <c r="I100" s="165">
        <v>13134692</v>
      </c>
    </row>
    <row r="101" spans="1:9" s="151" customFormat="1" ht="12" x14ac:dyDescent="0.15">
      <c r="A101" s="152" t="s">
        <v>117</v>
      </c>
      <c r="B101" s="307">
        <v>4477619</v>
      </c>
      <c r="C101" s="158">
        <v>3650019</v>
      </c>
      <c r="D101" s="158">
        <v>2075000</v>
      </c>
      <c r="E101" s="158">
        <v>1575018</v>
      </c>
      <c r="F101" s="159">
        <v>827599</v>
      </c>
      <c r="G101" s="65"/>
      <c r="H101" s="152" t="s">
        <v>117</v>
      </c>
      <c r="I101" s="165">
        <v>13122802</v>
      </c>
    </row>
    <row r="102" spans="1:9" s="151" customFormat="1" ht="12" x14ac:dyDescent="0.15">
      <c r="A102" s="152" t="s">
        <v>118</v>
      </c>
      <c r="B102" s="307">
        <v>4921015</v>
      </c>
      <c r="C102" s="158">
        <v>4073439</v>
      </c>
      <c r="D102" s="158">
        <v>2380975</v>
      </c>
      <c r="E102" s="158">
        <v>1692464</v>
      </c>
      <c r="F102" s="159">
        <v>847575</v>
      </c>
      <c r="H102" s="152" t="s">
        <v>118</v>
      </c>
      <c r="I102" s="165">
        <v>13842209</v>
      </c>
    </row>
    <row r="103" spans="1:9" s="151" customFormat="1" ht="12" x14ac:dyDescent="0.15">
      <c r="A103" s="152" t="s">
        <v>119</v>
      </c>
      <c r="B103" s="307">
        <v>5207911</v>
      </c>
      <c r="C103" s="158">
        <v>4222577</v>
      </c>
      <c r="D103" s="158">
        <v>2417059</v>
      </c>
      <c r="E103" s="158">
        <v>1805517</v>
      </c>
      <c r="F103" s="159">
        <v>985333</v>
      </c>
      <c r="H103" s="152" t="s">
        <v>119</v>
      </c>
      <c r="I103" s="165">
        <v>13757113</v>
      </c>
    </row>
    <row r="104" spans="1:9" s="151" customFormat="1" ht="12" x14ac:dyDescent="0.15">
      <c r="A104" s="152" t="s">
        <v>33</v>
      </c>
      <c r="B104" s="307">
        <v>4800389</v>
      </c>
      <c r="C104" s="158">
        <v>3897888</v>
      </c>
      <c r="D104" s="158">
        <v>2199701</v>
      </c>
      <c r="E104" s="158">
        <v>1698186</v>
      </c>
      <c r="F104" s="159">
        <v>902501</v>
      </c>
      <c r="H104" s="152" t="s">
        <v>33</v>
      </c>
      <c r="I104" s="165">
        <v>13217919</v>
      </c>
    </row>
    <row r="105" spans="1:9" s="151" customFormat="1" ht="12" x14ac:dyDescent="0.15">
      <c r="A105" s="152" t="s">
        <v>69</v>
      </c>
      <c r="B105" s="307">
        <v>3751170</v>
      </c>
      <c r="C105" s="158">
        <v>3012286</v>
      </c>
      <c r="D105" s="158">
        <v>1786522</v>
      </c>
      <c r="E105" s="158">
        <v>1225763</v>
      </c>
      <c r="F105" s="159">
        <v>738884</v>
      </c>
      <c r="G105" s="306"/>
      <c r="H105" s="152" t="s">
        <v>69</v>
      </c>
      <c r="I105" s="165">
        <v>13648840</v>
      </c>
    </row>
    <row r="106" spans="1:9" s="151" customFormat="1" ht="12" x14ac:dyDescent="0.15">
      <c r="A106" s="152" t="s">
        <v>34</v>
      </c>
      <c r="B106" s="307">
        <v>5649754</v>
      </c>
      <c r="C106" s="158">
        <v>4544210</v>
      </c>
      <c r="D106" s="158">
        <v>2647714</v>
      </c>
      <c r="E106" s="158">
        <v>1896496</v>
      </c>
      <c r="F106" s="159">
        <v>1105543</v>
      </c>
      <c r="G106" s="65"/>
      <c r="H106" s="152" t="s">
        <v>34</v>
      </c>
      <c r="I106" s="165">
        <v>14530765</v>
      </c>
    </row>
    <row r="107" spans="1:9" s="151" customFormat="1" ht="12" x14ac:dyDescent="0.15">
      <c r="A107" s="152" t="s">
        <v>599</v>
      </c>
      <c r="B107" s="307">
        <v>3702929</v>
      </c>
      <c r="C107" s="158">
        <v>3018133</v>
      </c>
      <c r="D107" s="158">
        <v>1808754</v>
      </c>
      <c r="E107" s="158">
        <v>1209379</v>
      </c>
      <c r="F107" s="159">
        <v>684795</v>
      </c>
      <c r="G107" s="65"/>
      <c r="H107" s="152" t="s">
        <v>599</v>
      </c>
      <c r="I107" s="165">
        <v>15050413</v>
      </c>
    </row>
    <row r="108" spans="1:9" s="151" customFormat="1" ht="12" x14ac:dyDescent="0.15">
      <c r="A108" s="152" t="s">
        <v>112</v>
      </c>
      <c r="B108" s="307">
        <v>4912339</v>
      </c>
      <c r="C108" s="158">
        <v>3930944</v>
      </c>
      <c r="D108" s="158">
        <v>2317441</v>
      </c>
      <c r="E108" s="158">
        <v>1613503</v>
      </c>
      <c r="F108" s="159">
        <v>981394</v>
      </c>
      <c r="G108" s="65"/>
      <c r="H108" s="152" t="s">
        <v>112</v>
      </c>
      <c r="I108" s="165">
        <v>15519842</v>
      </c>
    </row>
    <row r="109" spans="1:9" s="151" customFormat="1" ht="12" x14ac:dyDescent="0.15">
      <c r="A109" s="152" t="s">
        <v>113</v>
      </c>
      <c r="B109" s="307">
        <v>6508068</v>
      </c>
      <c r="C109" s="158">
        <v>5181494</v>
      </c>
      <c r="D109" s="158">
        <v>3117198</v>
      </c>
      <c r="E109" s="158">
        <v>2064296</v>
      </c>
      <c r="F109" s="159">
        <v>1326573</v>
      </c>
      <c r="G109" s="65"/>
      <c r="H109" s="152" t="s">
        <v>113</v>
      </c>
      <c r="I109" s="165">
        <v>16509883</v>
      </c>
    </row>
    <row r="110" spans="1:9" s="151" customFormat="1" ht="12" x14ac:dyDescent="0.15">
      <c r="A110" s="152" t="s">
        <v>114</v>
      </c>
      <c r="B110" s="307">
        <v>4819166</v>
      </c>
      <c r="C110" s="158">
        <v>3692221</v>
      </c>
      <c r="D110" s="158">
        <v>2132415</v>
      </c>
      <c r="E110" s="158">
        <v>1559805</v>
      </c>
      <c r="F110" s="159">
        <v>1126944</v>
      </c>
      <c r="G110" s="65"/>
      <c r="H110" s="152" t="s">
        <v>114</v>
      </c>
      <c r="I110" s="165">
        <v>16963436</v>
      </c>
    </row>
    <row r="111" spans="1:9" s="151" customFormat="1" ht="12" x14ac:dyDescent="0.15">
      <c r="A111" s="152" t="s">
        <v>115</v>
      </c>
      <c r="B111" s="307">
        <v>4622313</v>
      </c>
      <c r="C111" s="158">
        <v>3681392</v>
      </c>
      <c r="D111" s="158">
        <v>2096962</v>
      </c>
      <c r="E111" s="158">
        <v>1584429</v>
      </c>
      <c r="F111" s="159">
        <v>940921</v>
      </c>
      <c r="G111" s="65"/>
      <c r="H111" s="152" t="s">
        <v>115</v>
      </c>
      <c r="I111" s="165">
        <v>17030567</v>
      </c>
    </row>
    <row r="112" spans="1:9" s="151" customFormat="1" ht="12" x14ac:dyDescent="0.15">
      <c r="A112" s="152" t="s">
        <v>116</v>
      </c>
      <c r="B112" s="307">
        <v>6531987</v>
      </c>
      <c r="C112" s="158">
        <v>5253875</v>
      </c>
      <c r="D112" s="158">
        <v>2744402</v>
      </c>
      <c r="E112" s="158">
        <v>2509473</v>
      </c>
      <c r="F112" s="159">
        <v>1278111</v>
      </c>
      <c r="G112" s="65"/>
      <c r="H112" s="152" t="s">
        <v>116</v>
      </c>
      <c r="I112" s="165">
        <v>17691651</v>
      </c>
    </row>
    <row r="113" spans="1:9" s="151" customFormat="1" ht="12" x14ac:dyDescent="0.15">
      <c r="A113" s="152" t="s">
        <v>117</v>
      </c>
      <c r="B113" s="307">
        <v>5968035</v>
      </c>
      <c r="C113" s="158">
        <v>4997328</v>
      </c>
      <c r="D113" s="158">
        <v>2813824</v>
      </c>
      <c r="E113" s="158">
        <v>2183504</v>
      </c>
      <c r="F113" s="159">
        <v>970707</v>
      </c>
      <c r="G113" s="65"/>
      <c r="H113" s="152" t="s">
        <v>117</v>
      </c>
      <c r="I113" s="165">
        <v>17822677</v>
      </c>
    </row>
    <row r="114" spans="1:9" s="151" customFormat="1" ht="12" x14ac:dyDescent="0.15">
      <c r="A114" s="152" t="s">
        <v>118</v>
      </c>
      <c r="B114" s="307">
        <v>6400369</v>
      </c>
      <c r="C114" s="158">
        <v>5341749</v>
      </c>
      <c r="D114" s="158">
        <v>2930895</v>
      </c>
      <c r="E114" s="158">
        <v>2410853</v>
      </c>
      <c r="F114" s="159">
        <v>1058619</v>
      </c>
      <c r="H114" s="152" t="s">
        <v>118</v>
      </c>
      <c r="I114" s="165">
        <v>17745588</v>
      </c>
    </row>
    <row r="115" spans="1:9" s="151" customFormat="1" ht="12" x14ac:dyDescent="0.15">
      <c r="A115" s="152" t="s">
        <v>119</v>
      </c>
      <c r="B115" s="307">
        <v>6299340</v>
      </c>
      <c r="C115" s="158">
        <v>5226320</v>
      </c>
      <c r="D115" s="158">
        <v>2817348</v>
      </c>
      <c r="E115" s="158">
        <v>2408971</v>
      </c>
      <c r="F115" s="159">
        <v>1073020</v>
      </c>
      <c r="H115" s="152" t="s">
        <v>119</v>
      </c>
      <c r="I115" s="165">
        <v>17272393</v>
      </c>
    </row>
    <row r="116" spans="1:9" s="151" customFormat="1" ht="12" x14ac:dyDescent="0.15">
      <c r="A116" s="152" t="s">
        <v>33</v>
      </c>
      <c r="B116" s="307">
        <v>4541132</v>
      </c>
      <c r="C116" s="158">
        <v>3686232</v>
      </c>
      <c r="D116" s="158">
        <v>1886238</v>
      </c>
      <c r="E116" s="158">
        <v>1799994</v>
      </c>
      <c r="F116" s="159">
        <v>854900</v>
      </c>
      <c r="H116" s="152" t="s">
        <v>33</v>
      </c>
      <c r="I116" s="165">
        <v>17467379</v>
      </c>
    </row>
    <row r="117" spans="1:9" s="151" customFormat="1" ht="12" x14ac:dyDescent="0.15">
      <c r="A117" s="152" t="s">
        <v>69</v>
      </c>
      <c r="B117" s="307">
        <v>4047409</v>
      </c>
      <c r="C117" s="158">
        <v>3395007</v>
      </c>
      <c r="D117" s="158">
        <v>1810536</v>
      </c>
      <c r="E117" s="158">
        <v>1584470</v>
      </c>
      <c r="F117" s="159">
        <v>652402</v>
      </c>
      <c r="G117" s="306"/>
      <c r="H117" s="152" t="s">
        <v>69</v>
      </c>
      <c r="I117" s="165">
        <v>16568487</v>
      </c>
    </row>
    <row r="118" spans="1:9" s="151" customFormat="1" ht="12" x14ac:dyDescent="0.15">
      <c r="A118" s="152" t="s">
        <v>34</v>
      </c>
      <c r="B118" s="307">
        <v>5886677</v>
      </c>
      <c r="C118" s="158">
        <v>4740541</v>
      </c>
      <c r="D118" s="158">
        <v>2677014</v>
      </c>
      <c r="E118" s="158">
        <v>2063527</v>
      </c>
      <c r="F118" s="159">
        <v>1146135</v>
      </c>
      <c r="G118" s="65"/>
      <c r="H118" s="152" t="s">
        <v>34</v>
      </c>
      <c r="I118" s="165">
        <v>17166706</v>
      </c>
    </row>
    <row r="119" spans="1:9" s="151" customFormat="1" ht="12" x14ac:dyDescent="0.15">
      <c r="A119" s="152" t="s">
        <v>613</v>
      </c>
      <c r="B119" s="307">
        <v>4677886</v>
      </c>
      <c r="C119" s="158">
        <v>3759165</v>
      </c>
      <c r="D119" s="158">
        <v>2168464</v>
      </c>
      <c r="E119" s="158">
        <v>1590701</v>
      </c>
      <c r="F119" s="159">
        <v>918720</v>
      </c>
      <c r="G119" s="65"/>
      <c r="H119" s="152" t="s">
        <v>613</v>
      </c>
      <c r="I119" s="165">
        <v>16233005</v>
      </c>
    </row>
    <row r="120" spans="1:9" s="151" customFormat="1" ht="12" x14ac:dyDescent="0.15">
      <c r="A120" s="152" t="s">
        <v>112</v>
      </c>
      <c r="B120" s="307">
        <v>4375766</v>
      </c>
      <c r="C120" s="158">
        <v>3615268</v>
      </c>
      <c r="D120" s="158">
        <v>2144602</v>
      </c>
      <c r="E120" s="158">
        <v>1470665</v>
      </c>
      <c r="F120" s="159">
        <v>760498</v>
      </c>
      <c r="G120" s="65"/>
      <c r="H120" s="152" t="s">
        <v>112</v>
      </c>
      <c r="I120" s="165">
        <v>15714854</v>
      </c>
    </row>
    <row r="121" spans="1:9" s="151" customFormat="1" ht="12" x14ac:dyDescent="0.15">
      <c r="A121" s="152" t="s">
        <v>113</v>
      </c>
      <c r="B121" s="307">
        <v>4786846</v>
      </c>
      <c r="C121" s="158">
        <v>3958839</v>
      </c>
      <c r="D121" s="158">
        <v>2247313</v>
      </c>
      <c r="E121" s="158">
        <v>1711526</v>
      </c>
      <c r="F121" s="159">
        <v>828006</v>
      </c>
      <c r="G121" s="65"/>
      <c r="H121" s="152" t="s">
        <v>113</v>
      </c>
      <c r="I121" s="165">
        <v>16788360</v>
      </c>
    </row>
    <row r="122" spans="1:9" s="151" customFormat="1" ht="12" x14ac:dyDescent="0.15">
      <c r="A122" s="152" t="s">
        <v>114</v>
      </c>
      <c r="B122" s="307">
        <v>3596027</v>
      </c>
      <c r="C122" s="158">
        <v>2842943</v>
      </c>
      <c r="D122" s="158">
        <v>1526388</v>
      </c>
      <c r="E122" s="158">
        <v>1316554</v>
      </c>
      <c r="F122" s="159">
        <v>753084</v>
      </c>
      <c r="G122" s="65"/>
      <c r="H122" s="152" t="s">
        <v>114</v>
      </c>
      <c r="I122" s="165">
        <v>16560375</v>
      </c>
    </row>
    <row r="123" spans="1:9" s="151" customFormat="1" ht="12" x14ac:dyDescent="0.15">
      <c r="A123" s="152" t="s">
        <v>115</v>
      </c>
      <c r="B123" s="307">
        <v>4503229</v>
      </c>
      <c r="C123" s="158">
        <v>3688851</v>
      </c>
      <c r="D123" s="158">
        <v>1801939</v>
      </c>
      <c r="E123" s="158">
        <v>1886911</v>
      </c>
      <c r="F123" s="159">
        <v>814377</v>
      </c>
      <c r="G123" s="65"/>
      <c r="H123" s="152" t="s">
        <v>115</v>
      </c>
      <c r="I123" s="165">
        <v>16795976</v>
      </c>
    </row>
    <row r="124" spans="1:9" s="151" customFormat="1" ht="12" x14ac:dyDescent="0.15">
      <c r="A124" s="152" t="s">
        <v>116</v>
      </c>
      <c r="B124" s="307">
        <v>5319178</v>
      </c>
      <c r="C124" s="158">
        <v>4212242</v>
      </c>
      <c r="D124" s="158">
        <v>2432791</v>
      </c>
      <c r="E124" s="158">
        <v>1779451</v>
      </c>
      <c r="F124" s="159">
        <v>1106935</v>
      </c>
      <c r="G124" s="65"/>
      <c r="H124" s="152" t="s">
        <v>116</v>
      </c>
      <c r="I124" s="165">
        <v>16492151</v>
      </c>
    </row>
    <row r="125" spans="1:9" s="151" customFormat="1" ht="12" x14ac:dyDescent="0.15">
      <c r="A125" s="152" t="s">
        <v>117</v>
      </c>
      <c r="B125" s="307">
        <v>4011740</v>
      </c>
      <c r="C125" s="158">
        <v>3246103</v>
      </c>
      <c r="D125" s="158">
        <v>1934324</v>
      </c>
      <c r="E125" s="158">
        <v>1311779</v>
      </c>
      <c r="F125" s="159">
        <v>765637</v>
      </c>
      <c r="G125" s="65"/>
      <c r="H125" s="152" t="s">
        <v>117</v>
      </c>
      <c r="I125" s="165">
        <v>16940449</v>
      </c>
    </row>
    <row r="126" spans="1:9" s="151" customFormat="1" ht="12" x14ac:dyDescent="0.15">
      <c r="A126" s="152" t="s">
        <v>118</v>
      </c>
      <c r="B126" s="307">
        <v>4827875</v>
      </c>
      <c r="C126" s="158">
        <v>3972320</v>
      </c>
      <c r="D126" s="158">
        <v>2415857</v>
      </c>
      <c r="E126" s="158">
        <v>1556462</v>
      </c>
      <c r="F126" s="159">
        <v>855555</v>
      </c>
      <c r="H126" s="152" t="s">
        <v>118</v>
      </c>
      <c r="I126" s="165">
        <v>17037145</v>
      </c>
    </row>
    <row r="127" spans="1:9" s="151" customFormat="1" ht="12" x14ac:dyDescent="0.15">
      <c r="A127" s="152" t="s">
        <v>119</v>
      </c>
      <c r="B127" s="307">
        <v>4802045</v>
      </c>
      <c r="C127" s="158">
        <v>4009132</v>
      </c>
      <c r="D127" s="158">
        <v>2410152</v>
      </c>
      <c r="E127" s="158">
        <v>1598979</v>
      </c>
      <c r="F127" s="159">
        <v>792912</v>
      </c>
      <c r="H127" s="152" t="s">
        <v>119</v>
      </c>
      <c r="I127" s="165">
        <v>16310704</v>
      </c>
    </row>
    <row r="128" spans="1:9" s="151" customFormat="1" ht="12" x14ac:dyDescent="0.15">
      <c r="A128" s="152" t="s">
        <v>33</v>
      </c>
      <c r="B128" s="307">
        <v>4489660</v>
      </c>
      <c r="C128" s="158">
        <v>3521383</v>
      </c>
      <c r="D128" s="158">
        <v>2009490</v>
      </c>
      <c r="E128" s="158">
        <v>1511893</v>
      </c>
      <c r="F128" s="159">
        <v>968276</v>
      </c>
      <c r="H128" s="152" t="s">
        <v>33</v>
      </c>
      <c r="I128" s="165">
        <v>16482880</v>
      </c>
    </row>
    <row r="129" spans="1:9" s="151" customFormat="1" ht="12" x14ac:dyDescent="0.15">
      <c r="A129" s="152" t="s">
        <v>69</v>
      </c>
      <c r="B129" s="307">
        <v>4284797</v>
      </c>
      <c r="C129" s="158">
        <v>3466638</v>
      </c>
      <c r="D129" s="158">
        <v>1908582</v>
      </c>
      <c r="E129" s="158">
        <v>1558056</v>
      </c>
      <c r="F129" s="159">
        <v>818159</v>
      </c>
      <c r="G129" s="306"/>
      <c r="H129" s="152" t="s">
        <v>69</v>
      </c>
      <c r="I129" s="165">
        <v>16599573</v>
      </c>
    </row>
    <row r="130" spans="1:9" s="151" customFormat="1" ht="12" x14ac:dyDescent="0.15">
      <c r="A130" s="152" t="s">
        <v>34</v>
      </c>
      <c r="B130" s="307">
        <v>4920081</v>
      </c>
      <c r="C130" s="158">
        <v>3971653</v>
      </c>
      <c r="D130" s="158">
        <v>2304217</v>
      </c>
      <c r="E130" s="158">
        <v>1667436</v>
      </c>
      <c r="F130" s="159">
        <v>948427</v>
      </c>
      <c r="G130" s="65"/>
      <c r="H130" s="152" t="s">
        <v>34</v>
      </c>
      <c r="I130" s="165">
        <v>16012662</v>
      </c>
    </row>
    <row r="131" spans="1:9" s="151" customFormat="1" ht="12" x14ac:dyDescent="0.15">
      <c r="A131" s="152" t="s">
        <v>631</v>
      </c>
      <c r="B131" s="307">
        <v>3898844</v>
      </c>
      <c r="C131" s="158">
        <v>3190357</v>
      </c>
      <c r="D131" s="158">
        <v>1924162</v>
      </c>
      <c r="E131" s="158">
        <v>1266195</v>
      </c>
      <c r="F131" s="159">
        <v>708486</v>
      </c>
      <c r="G131" s="65"/>
      <c r="H131" s="152" t="s">
        <v>631</v>
      </c>
      <c r="I131" s="165">
        <v>15450013</v>
      </c>
    </row>
    <row r="132" spans="1:9" s="151" customFormat="1" ht="12" x14ac:dyDescent="0.15">
      <c r="A132" s="152" t="s">
        <v>112</v>
      </c>
      <c r="B132" s="307">
        <v>4168768</v>
      </c>
      <c r="C132" s="158">
        <v>3534115</v>
      </c>
      <c r="D132" s="158">
        <v>2170775</v>
      </c>
      <c r="E132" s="158">
        <v>1363340</v>
      </c>
      <c r="F132" s="159">
        <v>634653</v>
      </c>
      <c r="G132" s="65"/>
      <c r="H132" s="152" t="s">
        <v>112</v>
      </c>
      <c r="I132" s="165">
        <v>15481752</v>
      </c>
    </row>
    <row r="133" spans="1:9" s="151" customFormat="1" ht="12" x14ac:dyDescent="0.15">
      <c r="A133" s="152" t="s">
        <v>113</v>
      </c>
      <c r="B133" s="307">
        <v>5326837</v>
      </c>
      <c r="C133" s="158">
        <v>4428939</v>
      </c>
      <c r="D133" s="158">
        <v>2613393</v>
      </c>
      <c r="E133" s="158">
        <v>1815545</v>
      </c>
      <c r="F133" s="159">
        <v>897897</v>
      </c>
      <c r="G133" s="65"/>
      <c r="H133" s="152" t="s">
        <v>113</v>
      </c>
      <c r="I133" s="165">
        <v>15122149</v>
      </c>
    </row>
    <row r="134" spans="1:9" s="151" customFormat="1" ht="12" x14ac:dyDescent="0.15">
      <c r="A134" s="152" t="s">
        <v>114</v>
      </c>
      <c r="B134" s="307">
        <v>3948156</v>
      </c>
      <c r="C134" s="158">
        <v>3181092</v>
      </c>
      <c r="D134" s="158">
        <v>1686447</v>
      </c>
      <c r="E134" s="158">
        <v>1494645</v>
      </c>
      <c r="F134" s="159">
        <v>767064</v>
      </c>
      <c r="G134" s="65"/>
      <c r="H134" s="152" t="s">
        <v>114</v>
      </c>
      <c r="I134" s="165">
        <v>15881908</v>
      </c>
    </row>
    <row r="135" spans="1:9" s="151" customFormat="1" ht="12" x14ac:dyDescent="0.15">
      <c r="A135" s="152" t="s">
        <v>115</v>
      </c>
      <c r="B135" s="307">
        <v>3622226</v>
      </c>
      <c r="C135" s="158">
        <v>2912370</v>
      </c>
      <c r="D135" s="158">
        <v>1680371</v>
      </c>
      <c r="E135" s="158">
        <v>1231999</v>
      </c>
      <c r="F135" s="159">
        <v>709855</v>
      </c>
      <c r="G135" s="65"/>
      <c r="H135" s="152" t="s">
        <v>115</v>
      </c>
      <c r="I135" s="165">
        <v>15966105</v>
      </c>
    </row>
    <row r="136" spans="1:9" s="151" customFormat="1" ht="12" x14ac:dyDescent="0.15">
      <c r="A136" s="152" t="s">
        <v>116</v>
      </c>
      <c r="B136" s="307">
        <v>5308412</v>
      </c>
      <c r="C136" s="158">
        <v>4377492</v>
      </c>
      <c r="D136" s="158">
        <v>2600414</v>
      </c>
      <c r="E136" s="158">
        <v>1777078</v>
      </c>
      <c r="F136" s="159">
        <v>930919</v>
      </c>
      <c r="G136" s="65"/>
      <c r="H136" s="152" t="s">
        <v>116</v>
      </c>
      <c r="I136" s="165">
        <v>15865032</v>
      </c>
    </row>
    <row r="137" spans="1:9" s="151" customFormat="1" ht="12" x14ac:dyDescent="0.15">
      <c r="A137" s="152" t="s">
        <v>117</v>
      </c>
      <c r="B137" s="307">
        <v>4850823</v>
      </c>
      <c r="C137" s="158">
        <v>4077938</v>
      </c>
      <c r="D137" s="158">
        <v>2380437</v>
      </c>
      <c r="E137" s="158">
        <v>1697500</v>
      </c>
      <c r="F137" s="159">
        <v>772884</v>
      </c>
      <c r="G137" s="65"/>
      <c r="H137" s="152" t="s">
        <v>117</v>
      </c>
      <c r="I137" s="165">
        <v>16036179</v>
      </c>
    </row>
    <row r="138" spans="1:9" s="151" customFormat="1" ht="12" x14ac:dyDescent="0.15">
      <c r="A138" s="152" t="s">
        <v>118</v>
      </c>
      <c r="B138" s="307">
        <v>5716744</v>
      </c>
      <c r="C138" s="158">
        <v>4834206</v>
      </c>
      <c r="D138" s="158">
        <v>2757396</v>
      </c>
      <c r="E138" s="158">
        <v>2076810</v>
      </c>
      <c r="F138" s="159">
        <v>882537</v>
      </c>
      <c r="H138" s="152" t="s">
        <v>118</v>
      </c>
      <c r="I138" s="165">
        <v>16225230</v>
      </c>
    </row>
    <row r="139" spans="1:9" s="151" customFormat="1" ht="12" x14ac:dyDescent="0.15">
      <c r="A139" s="152" t="s">
        <v>119</v>
      </c>
      <c r="B139" s="307">
        <v>5450190</v>
      </c>
      <c r="C139" s="158">
        <v>4670069</v>
      </c>
      <c r="D139" s="158">
        <v>2653415</v>
      </c>
      <c r="E139" s="158">
        <v>2016653</v>
      </c>
      <c r="F139" s="159">
        <v>780121</v>
      </c>
      <c r="H139" s="152" t="s">
        <v>119</v>
      </c>
      <c r="I139" s="165">
        <v>15975497</v>
      </c>
    </row>
    <row r="140" spans="1:9" s="151" customFormat="1" ht="12" x14ac:dyDescent="0.15">
      <c r="A140" s="152" t="s">
        <v>33</v>
      </c>
      <c r="B140" s="307">
        <v>4750832</v>
      </c>
      <c r="C140" s="158">
        <v>3880690</v>
      </c>
      <c r="D140" s="158">
        <v>2143388</v>
      </c>
      <c r="E140" s="158">
        <v>1737302</v>
      </c>
      <c r="F140" s="159">
        <v>870142</v>
      </c>
      <c r="H140" s="152" t="s">
        <v>33</v>
      </c>
      <c r="I140" s="165">
        <v>15509063</v>
      </c>
    </row>
    <row r="141" spans="1:9" s="151" customFormat="1" ht="12" x14ac:dyDescent="0.15">
      <c r="A141" s="152" t="s">
        <v>69</v>
      </c>
      <c r="B141" s="307">
        <v>4018634</v>
      </c>
      <c r="C141" s="158">
        <v>3321941</v>
      </c>
      <c r="D141" s="158">
        <v>1969759</v>
      </c>
      <c r="E141" s="158">
        <v>1352181</v>
      </c>
      <c r="F141" s="159">
        <v>696693</v>
      </c>
      <c r="G141" s="306"/>
      <c r="H141" s="152" t="s">
        <v>69</v>
      </c>
      <c r="I141" s="165">
        <v>15901913</v>
      </c>
    </row>
    <row r="142" spans="1:9" s="306" customFormat="1" ht="12" x14ac:dyDescent="0.15">
      <c r="A142" s="152" t="s">
        <v>34</v>
      </c>
      <c r="B142" s="307">
        <v>4057055</v>
      </c>
      <c r="C142" s="158">
        <v>3292017</v>
      </c>
      <c r="D142" s="158">
        <v>1866839</v>
      </c>
      <c r="E142" s="158">
        <v>1425178</v>
      </c>
      <c r="F142" s="159">
        <v>765038</v>
      </c>
      <c r="H142" s="152" t="s">
        <v>34</v>
      </c>
      <c r="I142" s="165">
        <v>15570010</v>
      </c>
    </row>
    <row r="143" spans="1:9" s="151" customFormat="1" ht="12" x14ac:dyDescent="0.15">
      <c r="A143" s="403" t="s">
        <v>645</v>
      </c>
      <c r="B143" s="416">
        <v>3604166</v>
      </c>
      <c r="C143" s="314">
        <v>2970175</v>
      </c>
      <c r="D143" s="314">
        <v>1717977</v>
      </c>
      <c r="E143" s="314">
        <v>1252198</v>
      </c>
      <c r="F143" s="315">
        <v>633990</v>
      </c>
      <c r="G143" s="414"/>
      <c r="H143" s="403" t="s">
        <v>645</v>
      </c>
      <c r="I143" s="312">
        <v>15497583</v>
      </c>
    </row>
    <row r="144" spans="1:9" s="151" customFormat="1" ht="12" x14ac:dyDescent="0.15">
      <c r="A144" s="403" t="s">
        <v>112</v>
      </c>
      <c r="B144" s="416">
        <v>4841579</v>
      </c>
      <c r="C144" s="314">
        <v>3959174</v>
      </c>
      <c r="D144" s="314">
        <v>2261306</v>
      </c>
      <c r="E144" s="314">
        <v>1697867</v>
      </c>
      <c r="F144" s="315">
        <v>882404</v>
      </c>
      <c r="G144" s="414"/>
      <c r="H144" s="403" t="s">
        <v>112</v>
      </c>
      <c r="I144" s="312">
        <v>14693046</v>
      </c>
    </row>
    <row r="145" spans="1:9" s="151" customFormat="1" ht="12" x14ac:dyDescent="0.15">
      <c r="A145" s="403" t="s">
        <v>113</v>
      </c>
      <c r="B145" s="416">
        <v>6270796</v>
      </c>
      <c r="C145" s="314">
        <v>5033453</v>
      </c>
      <c r="D145" s="314">
        <v>2838655</v>
      </c>
      <c r="E145" s="314">
        <v>2194797</v>
      </c>
      <c r="F145" s="315">
        <v>1237342</v>
      </c>
      <c r="G145" s="414"/>
      <c r="H145" s="403" t="s">
        <v>113</v>
      </c>
      <c r="I145" s="312">
        <v>15527260</v>
      </c>
    </row>
    <row r="146" spans="1:9" s="151" customFormat="1" ht="12" x14ac:dyDescent="0.15">
      <c r="A146" s="403" t="s">
        <v>114</v>
      </c>
      <c r="B146" s="416">
        <v>4114118</v>
      </c>
      <c r="C146" s="314">
        <v>3327835</v>
      </c>
      <c r="D146" s="314">
        <v>1747300</v>
      </c>
      <c r="E146" s="314">
        <v>1580535</v>
      </c>
      <c r="F146" s="315">
        <v>786283</v>
      </c>
      <c r="G146" s="414"/>
      <c r="H146" s="403" t="s">
        <v>114</v>
      </c>
      <c r="I146" s="312">
        <v>15631808</v>
      </c>
    </row>
    <row r="147" spans="1:9" s="151" customFormat="1" ht="12" x14ac:dyDescent="0.15">
      <c r="A147" s="403" t="s">
        <v>115</v>
      </c>
      <c r="B147" s="416">
        <v>4639501</v>
      </c>
      <c r="C147" s="314">
        <v>3787620</v>
      </c>
      <c r="D147" s="314">
        <v>2083084</v>
      </c>
      <c r="E147" s="314">
        <v>1704535</v>
      </c>
      <c r="F147" s="315">
        <v>851881</v>
      </c>
      <c r="G147" s="414"/>
      <c r="H147" s="403" t="s">
        <v>115</v>
      </c>
      <c r="I147" s="312">
        <v>14906665</v>
      </c>
    </row>
    <row r="148" spans="1:9" s="151" customFormat="1" ht="12" x14ac:dyDescent="0.15">
      <c r="A148" s="403" t="s">
        <v>116</v>
      </c>
      <c r="B148" s="416">
        <v>5284806</v>
      </c>
      <c r="C148" s="314">
        <v>4433953</v>
      </c>
      <c r="D148" s="314">
        <v>2612323</v>
      </c>
      <c r="E148" s="314">
        <v>1821629</v>
      </c>
      <c r="F148" s="315">
        <v>850852</v>
      </c>
      <c r="G148" s="414"/>
      <c r="H148" s="403" t="s">
        <v>116</v>
      </c>
      <c r="I148" s="312">
        <v>14912633</v>
      </c>
    </row>
    <row r="149" spans="1:9" s="151" customFormat="1" ht="12" x14ac:dyDescent="0.15">
      <c r="A149" s="403" t="s">
        <v>117</v>
      </c>
      <c r="B149" s="416">
        <v>4613018</v>
      </c>
      <c r="C149" s="314">
        <v>3890083</v>
      </c>
      <c r="D149" s="314">
        <v>2145264</v>
      </c>
      <c r="E149" s="314">
        <v>1744819</v>
      </c>
      <c r="F149" s="315">
        <v>722934</v>
      </c>
      <c r="G149" s="414"/>
      <c r="H149" s="403" t="s">
        <v>117</v>
      </c>
      <c r="I149" s="312">
        <v>14981616</v>
      </c>
    </row>
    <row r="150" spans="1:9" s="151" customFormat="1" ht="12" x14ac:dyDescent="0.15">
      <c r="A150" s="403" t="s">
        <v>118</v>
      </c>
      <c r="B150" s="416">
        <v>6563395</v>
      </c>
      <c r="C150" s="314">
        <v>5472069</v>
      </c>
      <c r="D150" s="314">
        <v>3335380</v>
      </c>
      <c r="E150" s="314">
        <v>2136688</v>
      </c>
      <c r="F150" s="315">
        <v>1091326</v>
      </c>
      <c r="H150" s="403" t="s">
        <v>118</v>
      </c>
      <c r="I150" s="312">
        <v>15303303</v>
      </c>
    </row>
    <row r="151" spans="1:9" s="151" customFormat="1" ht="12" x14ac:dyDescent="0.15">
      <c r="A151" s="403" t="s">
        <v>119</v>
      </c>
      <c r="B151" s="416">
        <v>5721206</v>
      </c>
      <c r="C151" s="314">
        <v>4784271</v>
      </c>
      <c r="D151" s="314">
        <v>2843530</v>
      </c>
      <c r="E151" s="314">
        <v>1940741</v>
      </c>
      <c r="F151" s="315">
        <v>936934</v>
      </c>
      <c r="H151" s="403" t="s">
        <v>119</v>
      </c>
      <c r="I151" s="312">
        <v>14149329</v>
      </c>
    </row>
    <row r="152" spans="1:9" s="151" customFormat="1" ht="12" x14ac:dyDescent="0.15">
      <c r="A152" s="403" t="s">
        <v>33</v>
      </c>
      <c r="B152" s="416">
        <v>4172346</v>
      </c>
      <c r="C152" s="314">
        <v>3432742</v>
      </c>
      <c r="D152" s="314">
        <v>1995311</v>
      </c>
      <c r="E152" s="314">
        <v>1437431</v>
      </c>
      <c r="F152" s="315">
        <v>739604</v>
      </c>
      <c r="H152" s="403" t="s">
        <v>33</v>
      </c>
      <c r="I152" s="312">
        <v>14420640</v>
      </c>
    </row>
    <row r="153" spans="1:9" s="151" customFormat="1" ht="12" x14ac:dyDescent="0.15">
      <c r="A153" s="403" t="s">
        <v>69</v>
      </c>
      <c r="B153" s="416">
        <v>4443150</v>
      </c>
      <c r="C153" s="314">
        <v>3670783</v>
      </c>
      <c r="D153" s="314">
        <v>2174270</v>
      </c>
      <c r="E153" s="314">
        <v>1496512</v>
      </c>
      <c r="F153" s="315">
        <v>772367</v>
      </c>
      <c r="H153" s="403" t="s">
        <v>69</v>
      </c>
      <c r="I153" s="312">
        <v>14479454</v>
      </c>
    </row>
    <row r="154" spans="1:9" s="151" customFormat="1" ht="12.75" thickBot="1" x14ac:dyDescent="0.2">
      <c r="A154" s="406" t="s">
        <v>34</v>
      </c>
      <c r="B154" s="417">
        <v>4375275</v>
      </c>
      <c r="C154" s="319">
        <v>3604361</v>
      </c>
      <c r="D154" s="319">
        <v>2008501</v>
      </c>
      <c r="E154" s="319">
        <v>1595859</v>
      </c>
      <c r="F154" s="320">
        <v>770914</v>
      </c>
      <c r="H154" s="406" t="s">
        <v>34</v>
      </c>
      <c r="I154" s="317">
        <v>13501992</v>
      </c>
    </row>
    <row r="155" spans="1:9" s="167" customFormat="1" ht="12" x14ac:dyDescent="0.15">
      <c r="A155" s="166" t="s">
        <v>417</v>
      </c>
      <c r="B155" s="2"/>
      <c r="C155" s="2"/>
      <c r="D155" s="2"/>
      <c r="E155" s="2"/>
      <c r="F155" s="2"/>
      <c r="G155" s="2"/>
      <c r="H155" s="2"/>
      <c r="I155" s="2"/>
    </row>
    <row r="156" spans="1:9" s="167" customFormat="1" ht="12" x14ac:dyDescent="0.15">
      <c r="A156" s="166" t="s">
        <v>418</v>
      </c>
      <c r="B156" s="2"/>
      <c r="C156" s="2"/>
      <c r="D156" s="2"/>
      <c r="E156" s="2"/>
      <c r="F156" s="2"/>
      <c r="G156" s="2"/>
      <c r="H156" s="2"/>
      <c r="I156" s="2"/>
    </row>
    <row r="157" spans="1:9" s="167" customFormat="1" ht="12" x14ac:dyDescent="0.15">
      <c r="A157" s="166" t="s">
        <v>614</v>
      </c>
      <c r="B157" s="2"/>
      <c r="C157" s="2"/>
      <c r="D157" s="2"/>
      <c r="E157" s="2"/>
      <c r="F157" s="2"/>
      <c r="G157" s="2"/>
      <c r="H157" s="2"/>
      <c r="I157" s="2"/>
    </row>
    <row r="158" spans="1:9" s="167" customFormat="1" ht="12" x14ac:dyDescent="0.15">
      <c r="A158" s="168" t="s">
        <v>419</v>
      </c>
      <c r="B158" s="2"/>
      <c r="C158" s="2"/>
      <c r="D158" s="2"/>
      <c r="E158" s="2"/>
      <c r="F158" s="2"/>
      <c r="G158" s="2"/>
      <c r="H158" s="2"/>
      <c r="I158" s="2"/>
    </row>
    <row r="159" spans="1:9" s="167" customFormat="1" ht="12" x14ac:dyDescent="0.15">
      <c r="A159" s="168" t="s">
        <v>420</v>
      </c>
      <c r="B159" s="2"/>
      <c r="C159" s="2"/>
      <c r="D159" s="2"/>
      <c r="E159" s="2"/>
      <c r="F159" s="2"/>
      <c r="G159" s="2"/>
      <c r="H159" s="2"/>
      <c r="I159" s="2"/>
    </row>
    <row r="160" spans="1:9" s="167" customFormat="1" ht="12" x14ac:dyDescent="0.15">
      <c r="A160" s="168" t="s">
        <v>615</v>
      </c>
      <c r="B160" s="2"/>
      <c r="C160" s="2"/>
      <c r="D160" s="2"/>
      <c r="E160" s="2"/>
      <c r="F160" s="2"/>
      <c r="G160" s="2"/>
      <c r="H160" s="2"/>
      <c r="I160" s="2"/>
    </row>
    <row r="161" spans="1:9" s="167" customFormat="1" ht="12" x14ac:dyDescent="0.15">
      <c r="A161" s="168"/>
      <c r="B161" s="2"/>
      <c r="C161" s="2"/>
      <c r="D161" s="2"/>
      <c r="E161" s="2"/>
      <c r="F161" s="2"/>
      <c r="G161" s="2"/>
      <c r="H161" s="2"/>
      <c r="I161" s="2"/>
    </row>
    <row r="162" spans="1:9" s="167" customFormat="1" ht="12" x14ac:dyDescent="0.15">
      <c r="A162" s="168"/>
      <c r="B162" s="2"/>
      <c r="C162" s="2"/>
      <c r="D162" s="2"/>
      <c r="E162" s="2"/>
      <c r="F162" s="2"/>
      <c r="G162" s="2"/>
      <c r="H162" s="2"/>
      <c r="I162" s="2"/>
    </row>
  </sheetData>
  <mergeCells count="6">
    <mergeCell ref="A1:I1"/>
    <mergeCell ref="A2:I2"/>
    <mergeCell ref="B5:B7"/>
    <mergeCell ref="I5:I7"/>
    <mergeCell ref="C6:C7"/>
    <mergeCell ref="F6:F7"/>
  </mergeCells>
  <phoneticPr fontId="2"/>
  <pageMargins left="0.78740157480314965" right="0.78740157480314965" top="0.51181102362204722" bottom="0.51181102362204722" header="0.51181102362204722" footer="0.11811023622047245"/>
  <pageSetup paperSize="9" scale="89" fitToHeight="0" orientation="landscape" r:id="rId1"/>
  <headerFooter alignWithMargins="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70"/>
  <sheetViews>
    <sheetView view="pageBreakPreview" zoomScaleNormal="70" zoomScaleSheetLayoutView="100" workbookViewId="0">
      <selection sqref="A1:L1"/>
    </sheetView>
  </sheetViews>
  <sheetFormatPr defaultColWidth="13.75" defaultRowHeight="10.5" x14ac:dyDescent="0.15"/>
  <cols>
    <col min="1" max="1" width="24.375" style="145" customWidth="1"/>
    <col min="2" max="10" width="15.625" style="145" customWidth="1"/>
    <col min="11" max="11" width="16.875" style="145" customWidth="1"/>
    <col min="12" max="12" width="15.625" style="145" customWidth="1"/>
    <col min="13" max="16384" width="13.75" style="145"/>
  </cols>
  <sheetData>
    <row r="1" spans="1:12" customFormat="1" ht="17.25" x14ac:dyDescent="0.15">
      <c r="A1" s="353" t="s">
        <v>121</v>
      </c>
      <c r="B1" s="353"/>
      <c r="C1" s="353"/>
      <c r="D1" s="353"/>
      <c r="E1" s="353"/>
      <c r="F1" s="353"/>
      <c r="G1" s="353"/>
      <c r="H1" s="353"/>
      <c r="I1" s="353"/>
      <c r="J1" s="353"/>
      <c r="K1" s="353"/>
      <c r="L1" s="353"/>
    </row>
    <row r="2" spans="1:12" customFormat="1" ht="14.25" x14ac:dyDescent="0.15">
      <c r="A2" s="333" t="s">
        <v>122</v>
      </c>
      <c r="B2" s="333"/>
      <c r="C2" s="333"/>
      <c r="D2" s="333"/>
      <c r="E2" s="333"/>
      <c r="F2" s="333"/>
      <c r="G2" s="333"/>
      <c r="H2" s="333"/>
      <c r="I2" s="333"/>
      <c r="J2" s="333"/>
      <c r="K2" s="333"/>
      <c r="L2" s="333"/>
    </row>
    <row r="3" spans="1:12" customFormat="1" ht="18.75" customHeight="1" x14ac:dyDescent="0.15">
      <c r="A3" s="70"/>
      <c r="B3" s="65"/>
      <c r="C3" s="65"/>
      <c r="D3" s="65"/>
      <c r="E3" s="65"/>
      <c r="F3" s="65"/>
      <c r="G3" s="65"/>
      <c r="H3" s="65"/>
      <c r="I3" s="65"/>
      <c r="J3" s="3"/>
      <c r="K3" s="3"/>
      <c r="L3" s="3"/>
    </row>
    <row r="4" spans="1:12" customFormat="1" ht="18.75" customHeight="1" thickBot="1" x14ac:dyDescent="0.2">
      <c r="A4" s="170" t="s">
        <v>123</v>
      </c>
      <c r="B4" s="65"/>
      <c r="C4" s="65"/>
      <c r="D4" s="65"/>
      <c r="E4" s="65"/>
      <c r="F4" s="65"/>
      <c r="G4" s="65"/>
      <c r="H4" s="65"/>
      <c r="I4" s="65"/>
      <c r="J4" s="3"/>
      <c r="K4" s="3"/>
      <c r="L4" s="3"/>
    </row>
    <row r="5" spans="1:12" s="176" customFormat="1" ht="26.25" customHeight="1" thickBot="1" x14ac:dyDescent="0.2">
      <c r="A5" s="171" t="s">
        <v>124</v>
      </c>
      <c r="B5" s="172" t="s">
        <v>125</v>
      </c>
      <c r="C5" s="173" t="s">
        <v>126</v>
      </c>
      <c r="D5" s="174" t="s">
        <v>127</v>
      </c>
      <c r="E5" s="174" t="s">
        <v>128</v>
      </c>
      <c r="F5" s="174" t="s">
        <v>129</v>
      </c>
      <c r="G5" s="174" t="s">
        <v>130</v>
      </c>
      <c r="H5" s="174" t="s">
        <v>131</v>
      </c>
      <c r="I5" s="174" t="s">
        <v>132</v>
      </c>
      <c r="J5" s="174" t="s">
        <v>133</v>
      </c>
      <c r="K5" s="174" t="s">
        <v>134</v>
      </c>
      <c r="L5" s="175" t="s">
        <v>135</v>
      </c>
    </row>
    <row r="6" spans="1:12" ht="18.75" customHeight="1" thickTop="1" x14ac:dyDescent="0.15">
      <c r="A6" s="60"/>
      <c r="B6" s="177"/>
      <c r="C6" s="178" t="s">
        <v>136</v>
      </c>
      <c r="D6" s="179" t="s">
        <v>136</v>
      </c>
      <c r="E6" s="179" t="s">
        <v>136</v>
      </c>
      <c r="F6" s="179" t="s">
        <v>136</v>
      </c>
      <c r="G6" s="179" t="s">
        <v>136</v>
      </c>
      <c r="H6" s="179" t="s">
        <v>136</v>
      </c>
      <c r="I6" s="179" t="s">
        <v>136</v>
      </c>
      <c r="J6" s="179" t="s">
        <v>136</v>
      </c>
      <c r="K6" s="179" t="s">
        <v>136</v>
      </c>
      <c r="L6" s="180" t="s">
        <v>136</v>
      </c>
    </row>
    <row r="7" spans="1:12" s="1" customFormat="1" ht="18.75" customHeight="1" x14ac:dyDescent="0.15">
      <c r="A7" s="181" t="s">
        <v>186</v>
      </c>
      <c r="B7" s="182">
        <v>2</v>
      </c>
      <c r="C7" s="183">
        <v>0</v>
      </c>
      <c r="D7" s="184">
        <v>0</v>
      </c>
      <c r="E7" s="184">
        <v>0</v>
      </c>
      <c r="F7" s="184">
        <v>0</v>
      </c>
      <c r="G7" s="184">
        <v>0</v>
      </c>
      <c r="H7" s="184">
        <v>0</v>
      </c>
      <c r="I7" s="184">
        <v>0</v>
      </c>
      <c r="J7" s="184">
        <v>1</v>
      </c>
      <c r="K7" s="184">
        <v>1</v>
      </c>
      <c r="L7" s="185">
        <v>0</v>
      </c>
    </row>
    <row r="8" spans="1:12" s="1" customFormat="1" ht="18.75" customHeight="1" x14ac:dyDescent="0.15">
      <c r="A8" s="181" t="s">
        <v>187</v>
      </c>
      <c r="B8" s="182">
        <v>7</v>
      </c>
      <c r="C8" s="183">
        <v>0</v>
      </c>
      <c r="D8" s="184">
        <v>0</v>
      </c>
      <c r="E8" s="184">
        <v>1</v>
      </c>
      <c r="F8" s="184">
        <v>2</v>
      </c>
      <c r="G8" s="184">
        <v>0</v>
      </c>
      <c r="H8" s="184">
        <v>1</v>
      </c>
      <c r="I8" s="184">
        <v>1</v>
      </c>
      <c r="J8" s="184">
        <v>1</v>
      </c>
      <c r="K8" s="184">
        <v>1</v>
      </c>
      <c r="L8" s="185">
        <v>0</v>
      </c>
    </row>
    <row r="9" spans="1:12" s="1" customFormat="1" ht="18.75" customHeight="1" x14ac:dyDescent="0.15">
      <c r="A9" s="181" t="s">
        <v>188</v>
      </c>
      <c r="B9" s="182">
        <v>1</v>
      </c>
      <c r="C9" s="183">
        <v>0</v>
      </c>
      <c r="D9" s="184">
        <v>0</v>
      </c>
      <c r="E9" s="184">
        <v>0</v>
      </c>
      <c r="F9" s="184">
        <v>0</v>
      </c>
      <c r="G9" s="184">
        <v>0</v>
      </c>
      <c r="H9" s="184">
        <v>0</v>
      </c>
      <c r="I9" s="184">
        <v>1</v>
      </c>
      <c r="J9" s="184">
        <v>0</v>
      </c>
      <c r="K9" s="184">
        <v>0</v>
      </c>
      <c r="L9" s="185">
        <v>0</v>
      </c>
    </row>
    <row r="10" spans="1:12" s="1" customFormat="1" ht="18.75" customHeight="1" x14ac:dyDescent="0.15">
      <c r="A10" s="181" t="s">
        <v>187</v>
      </c>
      <c r="B10" s="182">
        <v>8</v>
      </c>
      <c r="C10" s="183">
        <v>0</v>
      </c>
      <c r="D10" s="184">
        <v>0</v>
      </c>
      <c r="E10" s="184">
        <v>0</v>
      </c>
      <c r="F10" s="184">
        <v>0</v>
      </c>
      <c r="G10" s="184">
        <v>1</v>
      </c>
      <c r="H10" s="184">
        <v>1</v>
      </c>
      <c r="I10" s="184">
        <v>2</v>
      </c>
      <c r="J10" s="184">
        <v>1</v>
      </c>
      <c r="K10" s="184">
        <v>3</v>
      </c>
      <c r="L10" s="185">
        <v>0</v>
      </c>
    </row>
    <row r="11" spans="1:12" s="1" customFormat="1" ht="18.75" customHeight="1" x14ac:dyDescent="0.15">
      <c r="A11" s="181" t="s">
        <v>189</v>
      </c>
      <c r="B11" s="182">
        <v>0</v>
      </c>
      <c r="C11" s="183">
        <v>0</v>
      </c>
      <c r="D11" s="184">
        <v>0</v>
      </c>
      <c r="E11" s="184">
        <v>0</v>
      </c>
      <c r="F11" s="184">
        <v>0</v>
      </c>
      <c r="G11" s="184">
        <v>0</v>
      </c>
      <c r="H11" s="184">
        <v>0</v>
      </c>
      <c r="I11" s="184">
        <v>0</v>
      </c>
      <c r="J11" s="184">
        <v>0</v>
      </c>
      <c r="K11" s="184">
        <v>0</v>
      </c>
      <c r="L11" s="185">
        <v>0</v>
      </c>
    </row>
    <row r="12" spans="1:12" customFormat="1" ht="18.75" customHeight="1" x14ac:dyDescent="0.15">
      <c r="A12" s="181" t="s">
        <v>187</v>
      </c>
      <c r="B12" s="182">
        <v>5</v>
      </c>
      <c r="C12" s="183">
        <v>0</v>
      </c>
      <c r="D12" s="184">
        <v>0</v>
      </c>
      <c r="E12" s="184">
        <v>0</v>
      </c>
      <c r="F12" s="184">
        <v>0</v>
      </c>
      <c r="G12" s="184">
        <v>0</v>
      </c>
      <c r="H12" s="184">
        <v>0</v>
      </c>
      <c r="I12" s="184">
        <v>2</v>
      </c>
      <c r="J12" s="184">
        <v>3</v>
      </c>
      <c r="K12" s="184">
        <v>0</v>
      </c>
      <c r="L12" s="185">
        <v>0</v>
      </c>
    </row>
    <row r="13" spans="1:12" customFormat="1" ht="18.75" customHeight="1" x14ac:dyDescent="0.15">
      <c r="A13" s="181" t="s">
        <v>190</v>
      </c>
      <c r="B13" s="186">
        <v>0</v>
      </c>
      <c r="C13" s="183">
        <v>0</v>
      </c>
      <c r="D13" s="184">
        <v>0</v>
      </c>
      <c r="E13" s="184">
        <v>0</v>
      </c>
      <c r="F13" s="184">
        <v>0</v>
      </c>
      <c r="G13" s="184">
        <v>0</v>
      </c>
      <c r="H13" s="184">
        <v>0</v>
      </c>
      <c r="I13" s="184">
        <v>0</v>
      </c>
      <c r="J13" s="184">
        <v>0</v>
      </c>
      <c r="K13" s="184">
        <v>0</v>
      </c>
      <c r="L13" s="185">
        <v>0</v>
      </c>
    </row>
    <row r="14" spans="1:12" customFormat="1" ht="18.75" customHeight="1" x14ac:dyDescent="0.15">
      <c r="A14" s="181" t="s">
        <v>187</v>
      </c>
      <c r="B14" s="182">
        <v>7</v>
      </c>
      <c r="C14" s="183">
        <v>0</v>
      </c>
      <c r="D14" s="184">
        <v>0</v>
      </c>
      <c r="E14" s="184">
        <v>0</v>
      </c>
      <c r="F14" s="184">
        <v>1</v>
      </c>
      <c r="G14" s="184">
        <v>0</v>
      </c>
      <c r="H14" s="184">
        <v>1</v>
      </c>
      <c r="I14" s="184">
        <v>1</v>
      </c>
      <c r="J14" s="184">
        <v>4</v>
      </c>
      <c r="K14" s="184">
        <v>0</v>
      </c>
      <c r="L14" s="185">
        <v>0</v>
      </c>
    </row>
    <row r="15" spans="1:12" customFormat="1" ht="18.75" customHeight="1" x14ac:dyDescent="0.15">
      <c r="A15" s="181" t="s">
        <v>191</v>
      </c>
      <c r="B15" s="182">
        <v>0</v>
      </c>
      <c r="C15" s="183">
        <v>0</v>
      </c>
      <c r="D15" s="184">
        <v>0</v>
      </c>
      <c r="E15" s="184">
        <v>0</v>
      </c>
      <c r="F15" s="184">
        <v>0</v>
      </c>
      <c r="G15" s="184">
        <v>0</v>
      </c>
      <c r="H15" s="184">
        <v>0</v>
      </c>
      <c r="I15" s="184">
        <v>0</v>
      </c>
      <c r="J15" s="184">
        <v>0</v>
      </c>
      <c r="K15" s="184">
        <v>0</v>
      </c>
      <c r="L15" s="185">
        <v>0</v>
      </c>
    </row>
    <row r="16" spans="1:12" customFormat="1" ht="18.75" customHeight="1" x14ac:dyDescent="0.15">
      <c r="A16" s="181" t="s">
        <v>187</v>
      </c>
      <c r="B16" s="182">
        <v>7</v>
      </c>
      <c r="C16" s="183">
        <v>0</v>
      </c>
      <c r="D16" s="184">
        <v>0</v>
      </c>
      <c r="E16" s="184">
        <v>0</v>
      </c>
      <c r="F16" s="184">
        <v>0</v>
      </c>
      <c r="G16" s="184">
        <v>0</v>
      </c>
      <c r="H16" s="184">
        <v>1</v>
      </c>
      <c r="I16" s="184">
        <v>2</v>
      </c>
      <c r="J16" s="184">
        <v>3</v>
      </c>
      <c r="K16" s="184">
        <v>1</v>
      </c>
      <c r="L16" s="185">
        <v>0</v>
      </c>
    </row>
    <row r="17" spans="1:12" customFormat="1" ht="18.75" customHeight="1" x14ac:dyDescent="0.15">
      <c r="A17" s="181" t="s">
        <v>192</v>
      </c>
      <c r="B17" s="182">
        <v>1</v>
      </c>
      <c r="C17" s="183">
        <v>0</v>
      </c>
      <c r="D17" s="184">
        <v>0</v>
      </c>
      <c r="E17" s="184">
        <v>0</v>
      </c>
      <c r="F17" s="184">
        <v>0</v>
      </c>
      <c r="G17" s="184">
        <v>0</v>
      </c>
      <c r="H17" s="184">
        <v>0</v>
      </c>
      <c r="I17" s="184">
        <v>0</v>
      </c>
      <c r="J17" s="184">
        <v>1</v>
      </c>
      <c r="K17" s="184">
        <v>0</v>
      </c>
      <c r="L17" s="185">
        <v>0</v>
      </c>
    </row>
    <row r="18" spans="1:12" s="302" customFormat="1" ht="18.75" customHeight="1" x14ac:dyDescent="0.15">
      <c r="A18" s="181" t="s">
        <v>187</v>
      </c>
      <c r="B18" s="182">
        <v>8</v>
      </c>
      <c r="C18" s="183">
        <v>0</v>
      </c>
      <c r="D18" s="184">
        <v>0</v>
      </c>
      <c r="E18" s="184">
        <v>0</v>
      </c>
      <c r="F18" s="184">
        <v>0</v>
      </c>
      <c r="G18" s="184">
        <v>1</v>
      </c>
      <c r="H18" s="184">
        <v>0</v>
      </c>
      <c r="I18" s="184">
        <v>2</v>
      </c>
      <c r="J18" s="184">
        <v>5</v>
      </c>
      <c r="K18" s="184">
        <v>0</v>
      </c>
      <c r="L18" s="185">
        <v>0</v>
      </c>
    </row>
    <row r="19" spans="1:12" s="303" customFormat="1" ht="18.75" customHeight="1" x14ac:dyDescent="0.15">
      <c r="A19" s="181" t="s">
        <v>193</v>
      </c>
      <c r="B19" s="182">
        <v>7</v>
      </c>
      <c r="C19" s="183">
        <v>0</v>
      </c>
      <c r="D19" s="184">
        <v>1</v>
      </c>
      <c r="E19" s="184">
        <v>0</v>
      </c>
      <c r="F19" s="184">
        <v>1</v>
      </c>
      <c r="G19" s="184">
        <v>0</v>
      </c>
      <c r="H19" s="184">
        <v>1</v>
      </c>
      <c r="I19" s="184">
        <v>2</v>
      </c>
      <c r="J19" s="184">
        <v>1</v>
      </c>
      <c r="K19" s="184">
        <v>1</v>
      </c>
      <c r="L19" s="185">
        <v>0</v>
      </c>
    </row>
    <row r="20" spans="1:12" s="1" customFormat="1" ht="18.75" customHeight="1" x14ac:dyDescent="0.15">
      <c r="A20" s="181" t="s">
        <v>194</v>
      </c>
      <c r="B20" s="182">
        <v>2</v>
      </c>
      <c r="C20" s="183">
        <v>0</v>
      </c>
      <c r="D20" s="184">
        <v>0</v>
      </c>
      <c r="E20" s="184">
        <v>0</v>
      </c>
      <c r="F20" s="184">
        <v>0</v>
      </c>
      <c r="G20" s="184">
        <v>0</v>
      </c>
      <c r="H20" s="184">
        <v>0</v>
      </c>
      <c r="I20" s="184">
        <v>0</v>
      </c>
      <c r="J20" s="184">
        <v>2</v>
      </c>
      <c r="K20" s="184">
        <v>0</v>
      </c>
      <c r="L20" s="185">
        <v>0</v>
      </c>
    </row>
    <row r="21" spans="1:12" s="1" customFormat="1" ht="18.75" customHeight="1" x14ac:dyDescent="0.15">
      <c r="A21" s="181" t="s">
        <v>195</v>
      </c>
      <c r="B21" s="182">
        <v>9</v>
      </c>
      <c r="C21" s="183">
        <v>0</v>
      </c>
      <c r="D21" s="184">
        <v>0</v>
      </c>
      <c r="E21" s="184">
        <v>0</v>
      </c>
      <c r="F21" s="184">
        <v>0</v>
      </c>
      <c r="G21" s="184">
        <v>0</v>
      </c>
      <c r="H21" s="184">
        <v>3</v>
      </c>
      <c r="I21" s="184">
        <v>2</v>
      </c>
      <c r="J21" s="184">
        <v>2</v>
      </c>
      <c r="K21" s="184">
        <v>2</v>
      </c>
      <c r="L21" s="185">
        <v>0</v>
      </c>
    </row>
    <row r="22" spans="1:12" s="1" customFormat="1" ht="18.75" customHeight="1" x14ac:dyDescent="0.15">
      <c r="A22" s="181" t="s">
        <v>194</v>
      </c>
      <c r="B22" s="182">
        <v>1</v>
      </c>
      <c r="C22" s="183">
        <v>0</v>
      </c>
      <c r="D22" s="184">
        <v>0</v>
      </c>
      <c r="E22" s="184">
        <v>0</v>
      </c>
      <c r="F22" s="184">
        <v>0</v>
      </c>
      <c r="G22" s="184">
        <v>0</v>
      </c>
      <c r="H22" s="184">
        <v>1</v>
      </c>
      <c r="I22" s="184">
        <v>0</v>
      </c>
      <c r="J22" s="184">
        <v>0</v>
      </c>
      <c r="K22" s="184">
        <v>0</v>
      </c>
      <c r="L22" s="185">
        <v>0</v>
      </c>
    </row>
    <row r="23" spans="1:12" s="1" customFormat="1" ht="18.75" customHeight="1" x14ac:dyDescent="0.15">
      <c r="A23" s="181" t="s">
        <v>196</v>
      </c>
      <c r="B23" s="182">
        <v>5</v>
      </c>
      <c r="C23" s="183">
        <v>0</v>
      </c>
      <c r="D23" s="184">
        <v>0</v>
      </c>
      <c r="E23" s="184">
        <v>0</v>
      </c>
      <c r="F23" s="184">
        <v>0</v>
      </c>
      <c r="G23" s="184">
        <v>0</v>
      </c>
      <c r="H23" s="184">
        <v>0</v>
      </c>
      <c r="I23" s="184">
        <v>1</v>
      </c>
      <c r="J23" s="184">
        <v>4</v>
      </c>
      <c r="K23" s="184">
        <v>0</v>
      </c>
      <c r="L23" s="185">
        <v>0</v>
      </c>
    </row>
    <row r="24" spans="1:12" customFormat="1" ht="18.75" customHeight="1" x14ac:dyDescent="0.15">
      <c r="A24" s="181" t="s">
        <v>194</v>
      </c>
      <c r="B24" s="182">
        <v>0</v>
      </c>
      <c r="C24" s="183">
        <v>0</v>
      </c>
      <c r="D24" s="184">
        <v>0</v>
      </c>
      <c r="E24" s="184">
        <v>0</v>
      </c>
      <c r="F24" s="184">
        <v>0</v>
      </c>
      <c r="G24" s="184">
        <v>0</v>
      </c>
      <c r="H24" s="184">
        <v>0</v>
      </c>
      <c r="I24" s="184">
        <v>0</v>
      </c>
      <c r="J24" s="184">
        <v>0</v>
      </c>
      <c r="K24" s="184">
        <v>0</v>
      </c>
      <c r="L24" s="185">
        <v>0</v>
      </c>
    </row>
    <row r="25" spans="1:12" customFormat="1" ht="18.75" customHeight="1" x14ac:dyDescent="0.15">
      <c r="A25" s="181" t="s">
        <v>197</v>
      </c>
      <c r="B25" s="182">
        <v>7</v>
      </c>
      <c r="C25" s="183">
        <v>0</v>
      </c>
      <c r="D25" s="184">
        <v>0</v>
      </c>
      <c r="E25" s="184">
        <v>0</v>
      </c>
      <c r="F25" s="184">
        <v>0</v>
      </c>
      <c r="G25" s="184">
        <v>0</v>
      </c>
      <c r="H25" s="184">
        <v>0</v>
      </c>
      <c r="I25" s="184">
        <v>3</v>
      </c>
      <c r="J25" s="184">
        <v>4</v>
      </c>
      <c r="K25" s="184">
        <v>0</v>
      </c>
      <c r="L25" s="185">
        <v>0</v>
      </c>
    </row>
    <row r="26" spans="1:12" customFormat="1" ht="18.75" customHeight="1" x14ac:dyDescent="0.15">
      <c r="A26" s="181" t="s">
        <v>194</v>
      </c>
      <c r="B26" s="182">
        <v>1</v>
      </c>
      <c r="C26" s="183">
        <v>0</v>
      </c>
      <c r="D26" s="184">
        <v>0</v>
      </c>
      <c r="E26" s="184">
        <v>0</v>
      </c>
      <c r="F26" s="184">
        <v>0</v>
      </c>
      <c r="G26" s="184">
        <v>0</v>
      </c>
      <c r="H26" s="184">
        <v>0</v>
      </c>
      <c r="I26" s="184">
        <v>0</v>
      </c>
      <c r="J26" s="184">
        <v>1</v>
      </c>
      <c r="K26" s="184">
        <v>0</v>
      </c>
      <c r="L26" s="185">
        <v>0</v>
      </c>
    </row>
    <row r="27" spans="1:12" customFormat="1" ht="18.75" customHeight="1" x14ac:dyDescent="0.15">
      <c r="A27" s="181" t="s">
        <v>198</v>
      </c>
      <c r="B27" s="182">
        <v>7</v>
      </c>
      <c r="C27" s="183">
        <v>0</v>
      </c>
      <c r="D27" s="184">
        <v>0</v>
      </c>
      <c r="E27" s="184">
        <v>0</v>
      </c>
      <c r="F27" s="184">
        <v>0</v>
      </c>
      <c r="G27" s="184">
        <v>0</v>
      </c>
      <c r="H27" s="184">
        <v>0</v>
      </c>
      <c r="I27" s="184">
        <v>3</v>
      </c>
      <c r="J27" s="184">
        <v>3</v>
      </c>
      <c r="K27" s="184">
        <v>1</v>
      </c>
      <c r="L27" s="185">
        <v>0</v>
      </c>
    </row>
    <row r="28" spans="1:12" customFormat="1" ht="18.75" customHeight="1" x14ac:dyDescent="0.15">
      <c r="A28" s="181" t="s">
        <v>194</v>
      </c>
      <c r="B28" s="182">
        <v>0</v>
      </c>
      <c r="C28" s="183">
        <v>0</v>
      </c>
      <c r="D28" s="184">
        <v>0</v>
      </c>
      <c r="E28" s="184">
        <v>0</v>
      </c>
      <c r="F28" s="184">
        <v>0</v>
      </c>
      <c r="G28" s="184">
        <v>0</v>
      </c>
      <c r="H28" s="184">
        <v>0</v>
      </c>
      <c r="I28" s="184">
        <v>0</v>
      </c>
      <c r="J28" s="184">
        <v>0</v>
      </c>
      <c r="K28" s="184">
        <v>0</v>
      </c>
      <c r="L28" s="185">
        <v>0</v>
      </c>
    </row>
    <row r="29" spans="1:12" customFormat="1" ht="18.75" customHeight="1" x14ac:dyDescent="0.15">
      <c r="A29" s="181" t="s">
        <v>199</v>
      </c>
      <c r="B29" s="182">
        <v>8</v>
      </c>
      <c r="C29" s="183">
        <v>0</v>
      </c>
      <c r="D29" s="184">
        <v>0</v>
      </c>
      <c r="E29" s="184">
        <v>0</v>
      </c>
      <c r="F29" s="184">
        <v>0</v>
      </c>
      <c r="G29" s="184">
        <v>1</v>
      </c>
      <c r="H29" s="184">
        <v>0</v>
      </c>
      <c r="I29" s="184">
        <v>3</v>
      </c>
      <c r="J29" s="184">
        <v>4</v>
      </c>
      <c r="K29" s="184">
        <v>0</v>
      </c>
      <c r="L29" s="185">
        <v>0</v>
      </c>
    </row>
    <row r="30" spans="1:12" s="302" customFormat="1" ht="18.75" customHeight="1" x14ac:dyDescent="0.15">
      <c r="A30" s="181" t="s">
        <v>194</v>
      </c>
      <c r="B30" s="182">
        <v>1</v>
      </c>
      <c r="C30" s="183">
        <v>0</v>
      </c>
      <c r="D30" s="184">
        <v>0</v>
      </c>
      <c r="E30" s="184">
        <v>0</v>
      </c>
      <c r="F30" s="184">
        <v>0</v>
      </c>
      <c r="G30" s="184">
        <v>0</v>
      </c>
      <c r="H30" s="184">
        <v>0</v>
      </c>
      <c r="I30" s="184">
        <v>0</v>
      </c>
      <c r="J30" s="184">
        <v>0</v>
      </c>
      <c r="K30" s="184">
        <v>1</v>
      </c>
      <c r="L30" s="185">
        <v>0</v>
      </c>
    </row>
    <row r="31" spans="1:12" s="303" customFormat="1" ht="18.75" customHeight="1" x14ac:dyDescent="0.15">
      <c r="A31" s="181" t="s">
        <v>238</v>
      </c>
      <c r="B31" s="182">
        <v>2</v>
      </c>
      <c r="C31" s="183">
        <v>0</v>
      </c>
      <c r="D31" s="184">
        <v>0</v>
      </c>
      <c r="E31" s="184">
        <v>0</v>
      </c>
      <c r="F31" s="184">
        <v>0</v>
      </c>
      <c r="G31" s="184">
        <v>0</v>
      </c>
      <c r="H31" s="184">
        <v>0</v>
      </c>
      <c r="I31" s="184">
        <v>0</v>
      </c>
      <c r="J31" s="184">
        <v>2</v>
      </c>
      <c r="K31" s="184">
        <v>0</v>
      </c>
      <c r="L31" s="185">
        <v>0</v>
      </c>
    </row>
    <row r="32" spans="1:12" s="303" customFormat="1" ht="18.75" customHeight="1" x14ac:dyDescent="0.15">
      <c r="A32" s="181" t="s">
        <v>239</v>
      </c>
      <c r="B32" s="182">
        <v>7</v>
      </c>
      <c r="C32" s="183">
        <v>0</v>
      </c>
      <c r="D32" s="184">
        <v>1</v>
      </c>
      <c r="E32" s="184">
        <v>0</v>
      </c>
      <c r="F32" s="184">
        <v>1</v>
      </c>
      <c r="G32" s="184">
        <v>0</v>
      </c>
      <c r="H32" s="184">
        <v>1</v>
      </c>
      <c r="I32" s="184">
        <v>1</v>
      </c>
      <c r="J32" s="184">
        <v>2</v>
      </c>
      <c r="K32" s="184">
        <v>1</v>
      </c>
      <c r="L32" s="185">
        <v>0</v>
      </c>
    </row>
    <row r="33" spans="1:12" s="303" customFormat="1" ht="18.75" customHeight="1" x14ac:dyDescent="0.15">
      <c r="A33" s="181" t="s">
        <v>240</v>
      </c>
      <c r="B33" s="182">
        <v>1</v>
      </c>
      <c r="C33" s="183">
        <v>0</v>
      </c>
      <c r="D33" s="184">
        <v>0</v>
      </c>
      <c r="E33" s="184">
        <v>0</v>
      </c>
      <c r="F33" s="184">
        <v>0</v>
      </c>
      <c r="G33" s="184">
        <v>0</v>
      </c>
      <c r="H33" s="184">
        <v>1</v>
      </c>
      <c r="I33" s="184">
        <v>0</v>
      </c>
      <c r="J33" s="184">
        <v>0</v>
      </c>
      <c r="K33" s="184">
        <v>0</v>
      </c>
      <c r="L33" s="185">
        <v>0</v>
      </c>
    </row>
    <row r="34" spans="1:12" s="303" customFormat="1" ht="18.75" customHeight="1" x14ac:dyDescent="0.15">
      <c r="A34" s="181" t="s">
        <v>239</v>
      </c>
      <c r="B34" s="182">
        <v>9</v>
      </c>
      <c r="C34" s="183">
        <v>0</v>
      </c>
      <c r="D34" s="184">
        <v>0</v>
      </c>
      <c r="E34" s="184">
        <v>0</v>
      </c>
      <c r="F34" s="184">
        <v>0</v>
      </c>
      <c r="G34" s="184">
        <v>0</v>
      </c>
      <c r="H34" s="184">
        <v>2</v>
      </c>
      <c r="I34" s="184">
        <v>3</v>
      </c>
      <c r="J34" s="184">
        <v>1</v>
      </c>
      <c r="K34" s="184">
        <v>3</v>
      </c>
      <c r="L34" s="185">
        <v>0</v>
      </c>
    </row>
    <row r="35" spans="1:12" s="303" customFormat="1" ht="18.75" customHeight="1" x14ac:dyDescent="0.15">
      <c r="A35" s="181" t="s">
        <v>241</v>
      </c>
      <c r="B35" s="182">
        <v>1</v>
      </c>
      <c r="C35" s="183">
        <v>0</v>
      </c>
      <c r="D35" s="184">
        <v>0</v>
      </c>
      <c r="E35" s="184">
        <v>0</v>
      </c>
      <c r="F35" s="184">
        <v>0</v>
      </c>
      <c r="G35" s="184">
        <v>0</v>
      </c>
      <c r="H35" s="184">
        <v>0</v>
      </c>
      <c r="I35" s="184">
        <v>0</v>
      </c>
      <c r="J35" s="184">
        <v>1</v>
      </c>
      <c r="K35" s="184">
        <v>0</v>
      </c>
      <c r="L35" s="185">
        <v>0</v>
      </c>
    </row>
    <row r="36" spans="1:12" s="302" customFormat="1" ht="18.75" customHeight="1" x14ac:dyDescent="0.15">
      <c r="A36" s="181" t="s">
        <v>239</v>
      </c>
      <c r="B36" s="182">
        <v>5</v>
      </c>
      <c r="C36" s="183">
        <v>0</v>
      </c>
      <c r="D36" s="184">
        <v>0</v>
      </c>
      <c r="E36" s="184">
        <v>0</v>
      </c>
      <c r="F36" s="184">
        <v>0</v>
      </c>
      <c r="G36" s="184">
        <v>0</v>
      </c>
      <c r="H36" s="184">
        <v>0</v>
      </c>
      <c r="I36" s="184">
        <v>0</v>
      </c>
      <c r="J36" s="184">
        <v>5</v>
      </c>
      <c r="K36" s="184">
        <v>0</v>
      </c>
      <c r="L36" s="185">
        <v>0</v>
      </c>
    </row>
    <row r="37" spans="1:12" s="302" customFormat="1" ht="18.75" customHeight="1" x14ac:dyDescent="0.15">
      <c r="A37" s="181" t="s">
        <v>242</v>
      </c>
      <c r="B37" s="182">
        <v>3</v>
      </c>
      <c r="C37" s="183">
        <v>0</v>
      </c>
      <c r="D37" s="184">
        <v>0</v>
      </c>
      <c r="E37" s="184">
        <v>0</v>
      </c>
      <c r="F37" s="184">
        <v>0</v>
      </c>
      <c r="G37" s="184">
        <v>1</v>
      </c>
      <c r="H37" s="184">
        <v>0</v>
      </c>
      <c r="I37" s="184">
        <v>0</v>
      </c>
      <c r="J37" s="184">
        <v>2</v>
      </c>
      <c r="K37" s="184">
        <v>0</v>
      </c>
      <c r="L37" s="185">
        <v>0</v>
      </c>
    </row>
    <row r="38" spans="1:12" s="302" customFormat="1" ht="18.75" customHeight="1" x14ac:dyDescent="0.15">
      <c r="A38" s="181" t="s">
        <v>239</v>
      </c>
      <c r="B38" s="182">
        <v>8</v>
      </c>
      <c r="C38" s="183">
        <v>0</v>
      </c>
      <c r="D38" s="184">
        <v>0</v>
      </c>
      <c r="E38" s="184">
        <v>0</v>
      </c>
      <c r="F38" s="184">
        <v>0</v>
      </c>
      <c r="G38" s="184">
        <v>1</v>
      </c>
      <c r="H38" s="184">
        <v>1</v>
      </c>
      <c r="I38" s="184">
        <v>2</v>
      </c>
      <c r="J38" s="184">
        <v>4</v>
      </c>
      <c r="K38" s="184">
        <v>0</v>
      </c>
      <c r="L38" s="185">
        <v>0</v>
      </c>
    </row>
    <row r="39" spans="1:12" s="302" customFormat="1" ht="18.75" customHeight="1" x14ac:dyDescent="0.15">
      <c r="A39" s="181" t="s">
        <v>243</v>
      </c>
      <c r="B39" s="182">
        <v>0</v>
      </c>
      <c r="C39" s="183">
        <v>0</v>
      </c>
      <c r="D39" s="184">
        <v>0</v>
      </c>
      <c r="E39" s="184">
        <v>0</v>
      </c>
      <c r="F39" s="184">
        <v>0</v>
      </c>
      <c r="G39" s="184">
        <v>0</v>
      </c>
      <c r="H39" s="184">
        <v>0</v>
      </c>
      <c r="I39" s="184">
        <v>0</v>
      </c>
      <c r="J39" s="184">
        <v>0</v>
      </c>
      <c r="K39" s="184">
        <v>0</v>
      </c>
      <c r="L39" s="185">
        <v>0</v>
      </c>
    </row>
    <row r="40" spans="1:12" s="302" customFormat="1" ht="18.75" customHeight="1" x14ac:dyDescent="0.15">
      <c r="A40" s="181" t="s">
        <v>239</v>
      </c>
      <c r="B40" s="182">
        <v>7</v>
      </c>
      <c r="C40" s="183">
        <v>0</v>
      </c>
      <c r="D40" s="184">
        <v>0</v>
      </c>
      <c r="E40" s="184">
        <v>0</v>
      </c>
      <c r="F40" s="184">
        <v>0</v>
      </c>
      <c r="G40" s="184">
        <v>0</v>
      </c>
      <c r="H40" s="184">
        <v>1</v>
      </c>
      <c r="I40" s="184">
        <v>3</v>
      </c>
      <c r="J40" s="184">
        <v>2</v>
      </c>
      <c r="K40" s="184">
        <v>1</v>
      </c>
      <c r="L40" s="185">
        <v>0</v>
      </c>
    </row>
    <row r="41" spans="1:12" s="302" customFormat="1" ht="18.75" customHeight="1" x14ac:dyDescent="0.15">
      <c r="A41" s="181" t="s">
        <v>244</v>
      </c>
      <c r="B41" s="182">
        <v>1</v>
      </c>
      <c r="C41" s="183">
        <v>0</v>
      </c>
      <c r="D41" s="184">
        <v>0</v>
      </c>
      <c r="E41" s="184">
        <v>0</v>
      </c>
      <c r="F41" s="184">
        <v>0</v>
      </c>
      <c r="G41" s="184">
        <v>0</v>
      </c>
      <c r="H41" s="184">
        <v>0</v>
      </c>
      <c r="I41" s="184">
        <v>0</v>
      </c>
      <c r="J41" s="184">
        <v>0</v>
      </c>
      <c r="K41" s="184">
        <v>1</v>
      </c>
      <c r="L41" s="185">
        <v>0</v>
      </c>
    </row>
    <row r="42" spans="1:12" s="302" customFormat="1" ht="18.75" customHeight="1" x14ac:dyDescent="0.15">
      <c r="A42" s="181" t="s">
        <v>239</v>
      </c>
      <c r="B42" s="182">
        <v>8</v>
      </c>
      <c r="C42" s="183">
        <v>0</v>
      </c>
      <c r="D42" s="184">
        <v>0</v>
      </c>
      <c r="E42" s="184">
        <v>0</v>
      </c>
      <c r="F42" s="184">
        <v>0</v>
      </c>
      <c r="G42" s="184">
        <v>0</v>
      </c>
      <c r="H42" s="184">
        <v>1</v>
      </c>
      <c r="I42" s="184">
        <v>2</v>
      </c>
      <c r="J42" s="184">
        <v>4</v>
      </c>
      <c r="K42" s="184">
        <v>1</v>
      </c>
      <c r="L42" s="185">
        <v>0</v>
      </c>
    </row>
    <row r="43" spans="1:12" s="303" customFormat="1" ht="18.75" customHeight="1" x14ac:dyDescent="0.15">
      <c r="A43" s="181" t="s">
        <v>245</v>
      </c>
      <c r="B43" s="182">
        <v>7</v>
      </c>
      <c r="C43" s="183">
        <v>0</v>
      </c>
      <c r="D43" s="184">
        <v>0</v>
      </c>
      <c r="E43" s="184">
        <v>0</v>
      </c>
      <c r="F43" s="184">
        <v>1</v>
      </c>
      <c r="G43" s="184">
        <v>0</v>
      </c>
      <c r="H43" s="184">
        <v>0</v>
      </c>
      <c r="I43" s="184">
        <v>3</v>
      </c>
      <c r="J43" s="184">
        <v>3</v>
      </c>
      <c r="K43" s="184">
        <v>0</v>
      </c>
      <c r="L43" s="185">
        <v>0</v>
      </c>
    </row>
    <row r="44" spans="1:12" s="1" customFormat="1" ht="18.75" customHeight="1" x14ac:dyDescent="0.15">
      <c r="A44" s="181" t="s">
        <v>246</v>
      </c>
      <c r="B44" s="182">
        <v>2</v>
      </c>
      <c r="C44" s="183">
        <v>0</v>
      </c>
      <c r="D44" s="184">
        <v>0</v>
      </c>
      <c r="E44" s="184">
        <v>0</v>
      </c>
      <c r="F44" s="184">
        <v>0</v>
      </c>
      <c r="G44" s="184">
        <v>0</v>
      </c>
      <c r="H44" s="184">
        <v>0</v>
      </c>
      <c r="I44" s="184">
        <v>0</v>
      </c>
      <c r="J44" s="184">
        <v>2</v>
      </c>
      <c r="K44" s="184">
        <v>0</v>
      </c>
      <c r="L44" s="185">
        <v>0</v>
      </c>
    </row>
    <row r="45" spans="1:12" s="1" customFormat="1" ht="18.75" customHeight="1" x14ac:dyDescent="0.15">
      <c r="A45" s="181" t="s">
        <v>247</v>
      </c>
      <c r="B45" s="182">
        <v>9</v>
      </c>
      <c r="C45" s="183">
        <v>0</v>
      </c>
      <c r="D45" s="184">
        <v>0</v>
      </c>
      <c r="E45" s="184">
        <v>0</v>
      </c>
      <c r="F45" s="184">
        <v>0</v>
      </c>
      <c r="G45" s="184">
        <v>0</v>
      </c>
      <c r="H45" s="184">
        <v>1</v>
      </c>
      <c r="I45" s="184">
        <v>3</v>
      </c>
      <c r="J45" s="184">
        <v>4</v>
      </c>
      <c r="K45" s="184">
        <v>1</v>
      </c>
      <c r="L45" s="185">
        <v>0</v>
      </c>
    </row>
    <row r="46" spans="1:12" s="1" customFormat="1" ht="18.75" customHeight="1" x14ac:dyDescent="0.15">
      <c r="A46" s="181" t="s">
        <v>246</v>
      </c>
      <c r="B46" s="182">
        <v>1</v>
      </c>
      <c r="C46" s="183">
        <v>0</v>
      </c>
      <c r="D46" s="184">
        <v>0</v>
      </c>
      <c r="E46" s="184">
        <v>0</v>
      </c>
      <c r="F46" s="184">
        <v>0</v>
      </c>
      <c r="G46" s="184">
        <v>0</v>
      </c>
      <c r="H46" s="184">
        <v>1</v>
      </c>
      <c r="I46" s="184">
        <v>0</v>
      </c>
      <c r="J46" s="184">
        <v>0</v>
      </c>
      <c r="K46" s="184">
        <v>0</v>
      </c>
      <c r="L46" s="185">
        <v>0</v>
      </c>
    </row>
    <row r="47" spans="1:12" s="1" customFormat="1" ht="18.75" customHeight="1" x14ac:dyDescent="0.15">
      <c r="A47" s="181" t="s">
        <v>248</v>
      </c>
      <c r="B47" s="182">
        <v>5</v>
      </c>
      <c r="C47" s="183">
        <v>0</v>
      </c>
      <c r="D47" s="184">
        <v>0</v>
      </c>
      <c r="E47" s="184">
        <v>0</v>
      </c>
      <c r="F47" s="184">
        <v>0</v>
      </c>
      <c r="G47" s="184">
        <v>0</v>
      </c>
      <c r="H47" s="184">
        <v>0</v>
      </c>
      <c r="I47" s="184">
        <v>1</v>
      </c>
      <c r="J47" s="184">
        <v>3</v>
      </c>
      <c r="K47" s="184">
        <v>1</v>
      </c>
      <c r="L47" s="185">
        <v>0</v>
      </c>
    </row>
    <row r="48" spans="1:12" customFormat="1" ht="18.75" customHeight="1" x14ac:dyDescent="0.15">
      <c r="A48" s="181" t="s">
        <v>246</v>
      </c>
      <c r="B48" s="182">
        <v>1</v>
      </c>
      <c r="C48" s="183">
        <v>0</v>
      </c>
      <c r="D48" s="184">
        <v>0</v>
      </c>
      <c r="E48" s="184">
        <v>0</v>
      </c>
      <c r="F48" s="184">
        <v>0</v>
      </c>
      <c r="G48" s="184">
        <v>0</v>
      </c>
      <c r="H48" s="184">
        <v>0</v>
      </c>
      <c r="I48" s="184">
        <v>1</v>
      </c>
      <c r="J48" s="184">
        <v>0</v>
      </c>
      <c r="K48" s="184">
        <v>0</v>
      </c>
      <c r="L48" s="185">
        <v>0</v>
      </c>
    </row>
    <row r="49" spans="1:12" customFormat="1" ht="18.75" customHeight="1" x14ac:dyDescent="0.15">
      <c r="A49" s="181" t="s">
        <v>249</v>
      </c>
      <c r="B49" s="182">
        <v>7</v>
      </c>
      <c r="C49" s="183">
        <v>0</v>
      </c>
      <c r="D49" s="184">
        <v>0</v>
      </c>
      <c r="E49" s="184">
        <v>0</v>
      </c>
      <c r="F49" s="184">
        <v>0</v>
      </c>
      <c r="G49" s="184">
        <v>0</v>
      </c>
      <c r="H49" s="184">
        <v>1</v>
      </c>
      <c r="I49" s="184">
        <v>3</v>
      </c>
      <c r="J49" s="184">
        <v>3</v>
      </c>
      <c r="K49" s="184">
        <v>0</v>
      </c>
      <c r="L49" s="185">
        <v>0</v>
      </c>
    </row>
    <row r="50" spans="1:12" customFormat="1" ht="18.75" customHeight="1" x14ac:dyDescent="0.15">
      <c r="A50" s="181" t="s">
        <v>246</v>
      </c>
      <c r="B50" s="182">
        <v>3</v>
      </c>
      <c r="C50" s="183">
        <v>0</v>
      </c>
      <c r="D50" s="184">
        <v>0</v>
      </c>
      <c r="E50" s="184">
        <v>0</v>
      </c>
      <c r="F50" s="184">
        <v>0</v>
      </c>
      <c r="G50" s="184">
        <v>1</v>
      </c>
      <c r="H50" s="184">
        <v>0</v>
      </c>
      <c r="I50" s="184">
        <v>0</v>
      </c>
      <c r="J50" s="184">
        <v>2</v>
      </c>
      <c r="K50" s="184">
        <v>0</v>
      </c>
      <c r="L50" s="185">
        <v>0</v>
      </c>
    </row>
    <row r="51" spans="1:12" customFormat="1" ht="18.75" customHeight="1" x14ac:dyDescent="0.15">
      <c r="A51" s="181" t="s">
        <v>250</v>
      </c>
      <c r="B51" s="182">
        <v>6</v>
      </c>
      <c r="C51" s="183">
        <v>0</v>
      </c>
      <c r="D51" s="184">
        <v>0</v>
      </c>
      <c r="E51" s="184">
        <v>0</v>
      </c>
      <c r="F51" s="184">
        <v>0</v>
      </c>
      <c r="G51" s="184">
        <v>0</v>
      </c>
      <c r="H51" s="184">
        <v>1</v>
      </c>
      <c r="I51" s="184">
        <v>2</v>
      </c>
      <c r="J51" s="184">
        <v>2</v>
      </c>
      <c r="K51" s="184">
        <v>1</v>
      </c>
      <c r="L51" s="185">
        <v>0</v>
      </c>
    </row>
    <row r="52" spans="1:12" customFormat="1" ht="18.75" customHeight="1" x14ac:dyDescent="0.15">
      <c r="A52" s="181" t="s">
        <v>246</v>
      </c>
      <c r="B52" s="182">
        <v>0</v>
      </c>
      <c r="C52" s="183">
        <v>0</v>
      </c>
      <c r="D52" s="184">
        <v>0</v>
      </c>
      <c r="E52" s="184">
        <v>0</v>
      </c>
      <c r="F52" s="184">
        <v>0</v>
      </c>
      <c r="G52" s="184">
        <v>0</v>
      </c>
      <c r="H52" s="184">
        <v>0</v>
      </c>
      <c r="I52" s="184">
        <v>0</v>
      </c>
      <c r="J52" s="184">
        <v>0</v>
      </c>
      <c r="K52" s="184">
        <v>0</v>
      </c>
      <c r="L52" s="185">
        <v>0</v>
      </c>
    </row>
    <row r="53" spans="1:12" customFormat="1" ht="18.75" customHeight="1" x14ac:dyDescent="0.15">
      <c r="A53" s="181" t="s">
        <v>251</v>
      </c>
      <c r="B53" s="182">
        <v>8</v>
      </c>
      <c r="C53" s="183">
        <v>0</v>
      </c>
      <c r="D53" s="184">
        <v>0</v>
      </c>
      <c r="E53" s="184">
        <v>0</v>
      </c>
      <c r="F53" s="184">
        <v>0</v>
      </c>
      <c r="G53" s="184">
        <v>1</v>
      </c>
      <c r="H53" s="184">
        <v>0</v>
      </c>
      <c r="I53" s="184">
        <v>2</v>
      </c>
      <c r="J53" s="184">
        <v>4</v>
      </c>
      <c r="K53" s="184">
        <v>1</v>
      </c>
      <c r="L53" s="185">
        <v>0</v>
      </c>
    </row>
    <row r="54" spans="1:12" s="302" customFormat="1" ht="18.75" customHeight="1" x14ac:dyDescent="0.15">
      <c r="A54" s="181" t="s">
        <v>246</v>
      </c>
      <c r="B54" s="182">
        <v>1</v>
      </c>
      <c r="C54" s="183">
        <v>0</v>
      </c>
      <c r="D54" s="184">
        <v>0</v>
      </c>
      <c r="E54" s="184">
        <v>0</v>
      </c>
      <c r="F54" s="184">
        <v>0</v>
      </c>
      <c r="G54" s="184">
        <v>0</v>
      </c>
      <c r="H54" s="184">
        <v>0</v>
      </c>
      <c r="I54" s="184">
        <v>0</v>
      </c>
      <c r="J54" s="184">
        <v>0</v>
      </c>
      <c r="K54" s="184">
        <v>1</v>
      </c>
      <c r="L54" s="185">
        <v>0</v>
      </c>
    </row>
    <row r="55" spans="1:12" s="303" customFormat="1" ht="18.75" customHeight="1" x14ac:dyDescent="0.15">
      <c r="A55" s="181" t="s">
        <v>281</v>
      </c>
      <c r="B55" s="182">
        <v>4</v>
      </c>
      <c r="C55" s="183">
        <v>0</v>
      </c>
      <c r="D55" s="184">
        <v>0</v>
      </c>
      <c r="E55" s="184">
        <v>0</v>
      </c>
      <c r="F55" s="184">
        <v>0</v>
      </c>
      <c r="G55" s="184">
        <v>1</v>
      </c>
      <c r="H55" s="184">
        <v>0</v>
      </c>
      <c r="I55" s="184">
        <v>0</v>
      </c>
      <c r="J55" s="184">
        <v>3</v>
      </c>
      <c r="K55" s="184">
        <v>0</v>
      </c>
      <c r="L55" s="185">
        <v>0</v>
      </c>
    </row>
    <row r="56" spans="1:12" s="1" customFormat="1" ht="18.75" customHeight="1" x14ac:dyDescent="0.15">
      <c r="A56" s="181" t="s">
        <v>282</v>
      </c>
      <c r="B56" s="182">
        <v>7</v>
      </c>
      <c r="C56" s="183">
        <v>0</v>
      </c>
      <c r="D56" s="184">
        <v>0</v>
      </c>
      <c r="E56" s="184">
        <v>1</v>
      </c>
      <c r="F56" s="184">
        <v>0</v>
      </c>
      <c r="G56" s="184">
        <v>0</v>
      </c>
      <c r="H56" s="184">
        <v>0</v>
      </c>
      <c r="I56" s="184">
        <v>2</v>
      </c>
      <c r="J56" s="184">
        <v>4</v>
      </c>
      <c r="K56" s="184">
        <v>0</v>
      </c>
      <c r="L56" s="185">
        <v>0</v>
      </c>
    </row>
    <row r="57" spans="1:12" s="1" customFormat="1" ht="18.75" customHeight="1" x14ac:dyDescent="0.15">
      <c r="A57" s="181" t="s">
        <v>283</v>
      </c>
      <c r="B57" s="182">
        <v>3</v>
      </c>
      <c r="C57" s="183">
        <v>0</v>
      </c>
      <c r="D57" s="184">
        <v>0</v>
      </c>
      <c r="E57" s="184">
        <v>0</v>
      </c>
      <c r="F57" s="184">
        <v>0</v>
      </c>
      <c r="G57" s="184">
        <v>0</v>
      </c>
      <c r="H57" s="184">
        <v>1</v>
      </c>
      <c r="I57" s="184">
        <v>1</v>
      </c>
      <c r="J57" s="184">
        <v>0</v>
      </c>
      <c r="K57" s="184">
        <v>1</v>
      </c>
      <c r="L57" s="185">
        <v>0</v>
      </c>
    </row>
    <row r="58" spans="1:12" s="1" customFormat="1" ht="18.75" customHeight="1" x14ac:dyDescent="0.15">
      <c r="A58" s="181" t="s">
        <v>282</v>
      </c>
      <c r="B58" s="182">
        <v>8</v>
      </c>
      <c r="C58" s="183">
        <v>0</v>
      </c>
      <c r="D58" s="184">
        <v>0</v>
      </c>
      <c r="E58" s="184">
        <v>0</v>
      </c>
      <c r="F58" s="184">
        <v>0</v>
      </c>
      <c r="G58" s="184">
        <v>0</v>
      </c>
      <c r="H58" s="184">
        <v>2</v>
      </c>
      <c r="I58" s="184">
        <v>2</v>
      </c>
      <c r="J58" s="184">
        <v>3</v>
      </c>
      <c r="K58" s="184">
        <v>1</v>
      </c>
      <c r="L58" s="185">
        <v>0</v>
      </c>
    </row>
    <row r="59" spans="1:12" s="1" customFormat="1" ht="18.75" customHeight="1" x14ac:dyDescent="0.15">
      <c r="A59" s="181" t="s">
        <v>284</v>
      </c>
      <c r="B59" s="182">
        <v>1</v>
      </c>
      <c r="C59" s="183">
        <v>0</v>
      </c>
      <c r="D59" s="184">
        <v>0</v>
      </c>
      <c r="E59" s="184">
        <v>0</v>
      </c>
      <c r="F59" s="184">
        <v>0</v>
      </c>
      <c r="G59" s="184">
        <v>0</v>
      </c>
      <c r="H59" s="184">
        <v>0</v>
      </c>
      <c r="I59" s="184">
        <v>0</v>
      </c>
      <c r="J59" s="184">
        <v>1</v>
      </c>
      <c r="K59" s="184">
        <v>0</v>
      </c>
      <c r="L59" s="185">
        <v>0</v>
      </c>
    </row>
    <row r="60" spans="1:12" customFormat="1" ht="18.75" customHeight="1" x14ac:dyDescent="0.15">
      <c r="A60" s="181" t="s">
        <v>282</v>
      </c>
      <c r="B60" s="182">
        <v>5</v>
      </c>
      <c r="C60" s="183">
        <v>0</v>
      </c>
      <c r="D60" s="184">
        <v>0</v>
      </c>
      <c r="E60" s="184">
        <v>0</v>
      </c>
      <c r="F60" s="184">
        <v>0</v>
      </c>
      <c r="G60" s="184">
        <v>0</v>
      </c>
      <c r="H60" s="184">
        <v>0</v>
      </c>
      <c r="I60" s="184">
        <v>1</v>
      </c>
      <c r="J60" s="184">
        <v>3</v>
      </c>
      <c r="K60" s="184">
        <v>1</v>
      </c>
      <c r="L60" s="185">
        <v>0</v>
      </c>
    </row>
    <row r="61" spans="1:12" customFormat="1" ht="18.75" customHeight="1" x14ac:dyDescent="0.15">
      <c r="A61" s="181" t="s">
        <v>285</v>
      </c>
      <c r="B61" s="182">
        <v>3</v>
      </c>
      <c r="C61" s="183">
        <v>0</v>
      </c>
      <c r="D61" s="184">
        <v>0</v>
      </c>
      <c r="E61" s="184">
        <v>0</v>
      </c>
      <c r="F61" s="184">
        <v>0</v>
      </c>
      <c r="G61" s="184">
        <v>0</v>
      </c>
      <c r="H61" s="184">
        <v>0</v>
      </c>
      <c r="I61" s="184">
        <v>1</v>
      </c>
      <c r="J61" s="184">
        <v>2</v>
      </c>
      <c r="K61" s="184">
        <v>0</v>
      </c>
      <c r="L61" s="185">
        <v>0</v>
      </c>
    </row>
    <row r="62" spans="1:12" customFormat="1" ht="18.75" customHeight="1" x14ac:dyDescent="0.15">
      <c r="A62" s="181" t="s">
        <v>282</v>
      </c>
      <c r="B62" s="182">
        <v>7</v>
      </c>
      <c r="C62" s="183">
        <v>0</v>
      </c>
      <c r="D62" s="184">
        <v>0</v>
      </c>
      <c r="E62" s="184">
        <v>0</v>
      </c>
      <c r="F62" s="184">
        <v>0</v>
      </c>
      <c r="G62" s="184">
        <v>0</v>
      </c>
      <c r="H62" s="184">
        <v>1</v>
      </c>
      <c r="I62" s="184">
        <v>2</v>
      </c>
      <c r="J62" s="184">
        <v>4</v>
      </c>
      <c r="K62" s="184">
        <v>0</v>
      </c>
      <c r="L62" s="185">
        <v>0</v>
      </c>
    </row>
    <row r="63" spans="1:12" customFormat="1" ht="18.75" customHeight="1" x14ac:dyDescent="0.15">
      <c r="A63" s="181" t="s">
        <v>286</v>
      </c>
      <c r="B63" s="182">
        <v>0</v>
      </c>
      <c r="C63" s="183">
        <v>0</v>
      </c>
      <c r="D63" s="184">
        <v>0</v>
      </c>
      <c r="E63" s="184">
        <v>0</v>
      </c>
      <c r="F63" s="184">
        <v>0</v>
      </c>
      <c r="G63" s="184">
        <v>0</v>
      </c>
      <c r="H63" s="184">
        <v>0</v>
      </c>
      <c r="I63" s="184">
        <v>0</v>
      </c>
      <c r="J63" s="184">
        <v>0</v>
      </c>
      <c r="K63" s="184">
        <v>0</v>
      </c>
      <c r="L63" s="185">
        <v>0</v>
      </c>
    </row>
    <row r="64" spans="1:12" customFormat="1" ht="18.75" customHeight="1" x14ac:dyDescent="0.15">
      <c r="A64" s="181" t="s">
        <v>282</v>
      </c>
      <c r="B64" s="182">
        <v>6</v>
      </c>
      <c r="C64" s="183">
        <v>0</v>
      </c>
      <c r="D64" s="184">
        <v>0</v>
      </c>
      <c r="E64" s="184">
        <v>0</v>
      </c>
      <c r="F64" s="184">
        <v>0</v>
      </c>
      <c r="G64" s="184">
        <v>0</v>
      </c>
      <c r="H64" s="184">
        <v>1</v>
      </c>
      <c r="I64" s="184">
        <v>2</v>
      </c>
      <c r="J64" s="184">
        <v>2</v>
      </c>
      <c r="K64" s="184">
        <v>1</v>
      </c>
      <c r="L64" s="185">
        <v>0</v>
      </c>
    </row>
    <row r="65" spans="1:12" customFormat="1" ht="18.75" customHeight="1" x14ac:dyDescent="0.15">
      <c r="A65" s="181" t="s">
        <v>287</v>
      </c>
      <c r="B65" s="182">
        <v>1</v>
      </c>
      <c r="C65" s="183">
        <v>0</v>
      </c>
      <c r="D65" s="184">
        <v>0</v>
      </c>
      <c r="E65" s="184">
        <v>0</v>
      </c>
      <c r="F65" s="184">
        <v>0</v>
      </c>
      <c r="G65" s="184">
        <v>0</v>
      </c>
      <c r="H65" s="184">
        <v>0</v>
      </c>
      <c r="I65" s="184">
        <v>0</v>
      </c>
      <c r="J65" s="184">
        <v>0</v>
      </c>
      <c r="K65" s="184">
        <v>1</v>
      </c>
      <c r="L65" s="185">
        <v>0</v>
      </c>
    </row>
    <row r="66" spans="1:12" customFormat="1" ht="18.75" customHeight="1" x14ac:dyDescent="0.15">
      <c r="A66" s="181" t="s">
        <v>282</v>
      </c>
      <c r="B66" s="182">
        <v>8</v>
      </c>
      <c r="C66" s="183">
        <v>0</v>
      </c>
      <c r="D66" s="184">
        <v>0</v>
      </c>
      <c r="E66" s="184">
        <v>0</v>
      </c>
      <c r="F66" s="184">
        <v>0</v>
      </c>
      <c r="G66" s="184">
        <v>1</v>
      </c>
      <c r="H66" s="184">
        <v>0</v>
      </c>
      <c r="I66" s="184">
        <v>2</v>
      </c>
      <c r="J66" s="184">
        <v>4</v>
      </c>
      <c r="K66" s="184">
        <v>1</v>
      </c>
      <c r="L66" s="185">
        <v>0</v>
      </c>
    </row>
    <row r="67" spans="1:12" s="303" customFormat="1" ht="18.75" customHeight="1" x14ac:dyDescent="0.15">
      <c r="A67" s="181" t="s">
        <v>326</v>
      </c>
      <c r="B67" s="182">
        <v>7</v>
      </c>
      <c r="C67" s="183">
        <v>0</v>
      </c>
      <c r="D67" s="184">
        <v>0</v>
      </c>
      <c r="E67" s="184">
        <v>1</v>
      </c>
      <c r="F67" s="184">
        <v>0</v>
      </c>
      <c r="G67" s="184">
        <v>0</v>
      </c>
      <c r="H67" s="184">
        <v>0</v>
      </c>
      <c r="I67" s="184">
        <v>2</v>
      </c>
      <c r="J67" s="184">
        <v>4</v>
      </c>
      <c r="K67" s="184">
        <v>0</v>
      </c>
      <c r="L67" s="185">
        <v>0</v>
      </c>
    </row>
    <row r="68" spans="1:12" s="1" customFormat="1" ht="18.75" customHeight="1" x14ac:dyDescent="0.15">
      <c r="A68" s="181" t="s">
        <v>327</v>
      </c>
      <c r="B68" s="182">
        <v>5</v>
      </c>
      <c r="C68" s="183">
        <v>0</v>
      </c>
      <c r="D68" s="184">
        <v>0</v>
      </c>
      <c r="E68" s="184">
        <v>0</v>
      </c>
      <c r="F68" s="184">
        <v>1</v>
      </c>
      <c r="G68" s="184">
        <v>0</v>
      </c>
      <c r="H68" s="184">
        <v>0</v>
      </c>
      <c r="I68" s="184">
        <v>0</v>
      </c>
      <c r="J68" s="184">
        <v>4</v>
      </c>
      <c r="K68" s="184">
        <v>0</v>
      </c>
      <c r="L68" s="185">
        <v>0</v>
      </c>
    </row>
    <row r="69" spans="1:12" s="1" customFormat="1" ht="18.75" customHeight="1" x14ac:dyDescent="0.15">
      <c r="A69" s="181" t="s">
        <v>328</v>
      </c>
      <c r="B69" s="182">
        <v>7</v>
      </c>
      <c r="C69" s="183">
        <v>0</v>
      </c>
      <c r="D69" s="184">
        <v>0</v>
      </c>
      <c r="E69" s="184">
        <v>0</v>
      </c>
      <c r="F69" s="184">
        <v>0</v>
      </c>
      <c r="G69" s="184">
        <v>0</v>
      </c>
      <c r="H69" s="184">
        <v>1</v>
      </c>
      <c r="I69" s="184">
        <v>3</v>
      </c>
      <c r="J69" s="184">
        <v>2</v>
      </c>
      <c r="K69" s="184">
        <v>1</v>
      </c>
      <c r="L69" s="185">
        <v>0</v>
      </c>
    </row>
    <row r="70" spans="1:12" s="1" customFormat="1" ht="18.75" customHeight="1" x14ac:dyDescent="0.15">
      <c r="A70" s="181" t="s">
        <v>327</v>
      </c>
      <c r="B70" s="182">
        <v>4</v>
      </c>
      <c r="C70" s="183">
        <v>0</v>
      </c>
      <c r="D70" s="184">
        <v>0</v>
      </c>
      <c r="E70" s="184">
        <v>0</v>
      </c>
      <c r="F70" s="184">
        <v>0</v>
      </c>
      <c r="G70" s="184">
        <v>0</v>
      </c>
      <c r="H70" s="184">
        <v>2</v>
      </c>
      <c r="I70" s="184">
        <v>0</v>
      </c>
      <c r="J70" s="184">
        <v>1</v>
      </c>
      <c r="K70" s="184">
        <v>1</v>
      </c>
      <c r="L70" s="185">
        <v>0</v>
      </c>
    </row>
    <row r="71" spans="1:12" s="1" customFormat="1" ht="18.75" customHeight="1" x14ac:dyDescent="0.15">
      <c r="A71" s="181" t="s">
        <v>329</v>
      </c>
      <c r="B71" s="182">
        <v>5</v>
      </c>
      <c r="C71" s="183">
        <v>0</v>
      </c>
      <c r="D71" s="184">
        <v>0</v>
      </c>
      <c r="E71" s="184">
        <v>0</v>
      </c>
      <c r="F71" s="184">
        <v>0</v>
      </c>
      <c r="G71" s="184">
        <v>0</v>
      </c>
      <c r="H71" s="184">
        <v>0</v>
      </c>
      <c r="I71" s="184">
        <v>1</v>
      </c>
      <c r="J71" s="184">
        <v>4</v>
      </c>
      <c r="K71" s="184">
        <v>0</v>
      </c>
      <c r="L71" s="185">
        <v>0</v>
      </c>
    </row>
    <row r="72" spans="1:12" customFormat="1" ht="18.75" customHeight="1" x14ac:dyDescent="0.15">
      <c r="A72" s="181" t="s">
        <v>327</v>
      </c>
      <c r="B72" s="182">
        <v>1</v>
      </c>
      <c r="C72" s="183">
        <v>0</v>
      </c>
      <c r="D72" s="184">
        <v>0</v>
      </c>
      <c r="E72" s="184">
        <v>0</v>
      </c>
      <c r="F72" s="184">
        <v>0</v>
      </c>
      <c r="G72" s="184">
        <v>0</v>
      </c>
      <c r="H72" s="184">
        <v>0</v>
      </c>
      <c r="I72" s="184">
        <v>0</v>
      </c>
      <c r="J72" s="184">
        <v>1</v>
      </c>
      <c r="K72" s="184">
        <v>0</v>
      </c>
      <c r="L72" s="185">
        <v>0</v>
      </c>
    </row>
    <row r="73" spans="1:12" customFormat="1" ht="18.75" customHeight="1" x14ac:dyDescent="0.15">
      <c r="A73" s="181" t="s">
        <v>330</v>
      </c>
      <c r="B73" s="182">
        <v>6</v>
      </c>
      <c r="C73" s="183">
        <v>0</v>
      </c>
      <c r="D73" s="184">
        <v>0</v>
      </c>
      <c r="E73" s="184">
        <v>0</v>
      </c>
      <c r="F73" s="184">
        <v>0</v>
      </c>
      <c r="G73" s="184">
        <v>0</v>
      </c>
      <c r="H73" s="184">
        <v>1</v>
      </c>
      <c r="I73" s="184">
        <v>1</v>
      </c>
      <c r="J73" s="184">
        <v>4</v>
      </c>
      <c r="K73" s="184">
        <v>0</v>
      </c>
      <c r="L73" s="185">
        <v>0</v>
      </c>
    </row>
    <row r="74" spans="1:12" customFormat="1" ht="18.75" customHeight="1" x14ac:dyDescent="0.15">
      <c r="A74" s="181" t="s">
        <v>327</v>
      </c>
      <c r="B74" s="182">
        <v>3</v>
      </c>
      <c r="C74" s="183">
        <v>0</v>
      </c>
      <c r="D74" s="184">
        <v>0</v>
      </c>
      <c r="E74" s="184">
        <v>0</v>
      </c>
      <c r="F74" s="184">
        <v>0</v>
      </c>
      <c r="G74" s="184">
        <v>0</v>
      </c>
      <c r="H74" s="184">
        <v>0</v>
      </c>
      <c r="I74" s="184">
        <v>1</v>
      </c>
      <c r="J74" s="184">
        <v>1</v>
      </c>
      <c r="K74" s="184">
        <v>1</v>
      </c>
      <c r="L74" s="185">
        <v>0</v>
      </c>
    </row>
    <row r="75" spans="1:12" customFormat="1" ht="18.75" customHeight="1" x14ac:dyDescent="0.15">
      <c r="A75" s="181" t="s">
        <v>331</v>
      </c>
      <c r="B75" s="182">
        <v>7</v>
      </c>
      <c r="C75" s="183">
        <v>0</v>
      </c>
      <c r="D75" s="184">
        <v>0</v>
      </c>
      <c r="E75" s="184">
        <v>1</v>
      </c>
      <c r="F75" s="184">
        <v>0</v>
      </c>
      <c r="G75" s="184">
        <v>0</v>
      </c>
      <c r="H75" s="184">
        <v>1</v>
      </c>
      <c r="I75" s="184">
        <v>2</v>
      </c>
      <c r="J75" s="184">
        <v>2</v>
      </c>
      <c r="K75" s="184">
        <v>1</v>
      </c>
      <c r="L75" s="185">
        <v>0</v>
      </c>
    </row>
    <row r="76" spans="1:12" customFormat="1" ht="18.75" customHeight="1" x14ac:dyDescent="0.15">
      <c r="A76" s="181" t="s">
        <v>327</v>
      </c>
      <c r="B76" s="182">
        <v>1</v>
      </c>
      <c r="C76" s="183">
        <v>0</v>
      </c>
      <c r="D76" s="184">
        <v>0</v>
      </c>
      <c r="E76" s="184">
        <v>0</v>
      </c>
      <c r="F76" s="184">
        <v>0</v>
      </c>
      <c r="G76" s="184">
        <v>0</v>
      </c>
      <c r="H76" s="184">
        <v>0</v>
      </c>
      <c r="I76" s="184">
        <v>0</v>
      </c>
      <c r="J76" s="184">
        <v>1</v>
      </c>
      <c r="K76" s="184">
        <v>0</v>
      </c>
      <c r="L76" s="185">
        <v>0</v>
      </c>
    </row>
    <row r="77" spans="1:12" customFormat="1" ht="18.75" customHeight="1" x14ac:dyDescent="0.15">
      <c r="A77" s="181" t="s">
        <v>332</v>
      </c>
      <c r="B77" s="182">
        <v>9</v>
      </c>
      <c r="C77" s="183">
        <v>0</v>
      </c>
      <c r="D77" s="184">
        <v>0</v>
      </c>
      <c r="E77" s="184">
        <v>0</v>
      </c>
      <c r="F77" s="184">
        <v>0</v>
      </c>
      <c r="G77" s="184">
        <v>1</v>
      </c>
      <c r="H77" s="184">
        <v>1</v>
      </c>
      <c r="I77" s="184">
        <v>2</v>
      </c>
      <c r="J77" s="184">
        <v>4</v>
      </c>
      <c r="K77" s="184">
        <v>1</v>
      </c>
      <c r="L77" s="185">
        <v>0</v>
      </c>
    </row>
    <row r="78" spans="1:12" s="302" customFormat="1" ht="18.75" customHeight="1" x14ac:dyDescent="0.15">
      <c r="A78" s="181" t="s">
        <v>327</v>
      </c>
      <c r="B78" s="182">
        <v>1</v>
      </c>
      <c r="C78" s="183">
        <v>0</v>
      </c>
      <c r="D78" s="184">
        <v>0</v>
      </c>
      <c r="E78" s="184">
        <v>0</v>
      </c>
      <c r="F78" s="184">
        <v>0</v>
      </c>
      <c r="G78" s="184">
        <v>0</v>
      </c>
      <c r="H78" s="184">
        <v>0</v>
      </c>
      <c r="I78" s="184">
        <v>0</v>
      </c>
      <c r="J78" s="184">
        <v>0</v>
      </c>
      <c r="K78" s="184">
        <v>1</v>
      </c>
      <c r="L78" s="185">
        <v>0</v>
      </c>
    </row>
    <row r="79" spans="1:12" s="303" customFormat="1" ht="18.75" customHeight="1" x14ac:dyDescent="0.15">
      <c r="A79" s="181" t="s">
        <v>340</v>
      </c>
      <c r="B79" s="182">
        <v>6</v>
      </c>
      <c r="C79" s="183">
        <v>0</v>
      </c>
      <c r="D79" s="184">
        <v>0</v>
      </c>
      <c r="E79" s="184">
        <v>0</v>
      </c>
      <c r="F79" s="184">
        <v>0</v>
      </c>
      <c r="G79" s="184">
        <v>0</v>
      </c>
      <c r="H79" s="184">
        <v>1</v>
      </c>
      <c r="I79" s="184">
        <v>2</v>
      </c>
      <c r="J79" s="184">
        <v>3</v>
      </c>
      <c r="K79" s="184">
        <v>0</v>
      </c>
      <c r="L79" s="185">
        <v>0</v>
      </c>
    </row>
    <row r="80" spans="1:12" s="1" customFormat="1" ht="18.75" customHeight="1" x14ac:dyDescent="0.15">
      <c r="A80" s="181" t="s">
        <v>341</v>
      </c>
      <c r="B80" s="182">
        <v>7</v>
      </c>
      <c r="C80" s="183">
        <v>0</v>
      </c>
      <c r="D80" s="184">
        <v>1</v>
      </c>
      <c r="E80" s="184">
        <v>0</v>
      </c>
      <c r="F80" s="184">
        <v>0</v>
      </c>
      <c r="G80" s="184">
        <v>0</v>
      </c>
      <c r="H80" s="184">
        <v>1</v>
      </c>
      <c r="I80" s="184">
        <v>1</v>
      </c>
      <c r="J80" s="184">
        <v>4</v>
      </c>
      <c r="K80" s="184">
        <v>0</v>
      </c>
      <c r="L80" s="185">
        <v>0</v>
      </c>
    </row>
    <row r="81" spans="1:12" s="1" customFormat="1" ht="18.75" customHeight="1" x14ac:dyDescent="0.15">
      <c r="A81" s="181" t="s">
        <v>342</v>
      </c>
      <c r="B81" s="182">
        <v>4</v>
      </c>
      <c r="C81" s="183">
        <v>0</v>
      </c>
      <c r="D81" s="184">
        <v>0</v>
      </c>
      <c r="E81" s="184">
        <v>0</v>
      </c>
      <c r="F81" s="184">
        <v>0</v>
      </c>
      <c r="G81" s="184">
        <v>0</v>
      </c>
      <c r="H81" s="184">
        <v>1</v>
      </c>
      <c r="I81" s="184">
        <v>0</v>
      </c>
      <c r="J81" s="184">
        <v>2</v>
      </c>
      <c r="K81" s="184">
        <v>1</v>
      </c>
      <c r="L81" s="185">
        <v>0</v>
      </c>
    </row>
    <row r="82" spans="1:12" s="1" customFormat="1" ht="18.75" customHeight="1" x14ac:dyDescent="0.15">
      <c r="A82" s="181" t="s">
        <v>341</v>
      </c>
      <c r="B82" s="182">
        <v>9</v>
      </c>
      <c r="C82" s="183">
        <v>0</v>
      </c>
      <c r="D82" s="184">
        <v>0</v>
      </c>
      <c r="E82" s="184">
        <v>0</v>
      </c>
      <c r="F82" s="184">
        <v>0</v>
      </c>
      <c r="G82" s="184">
        <v>0</v>
      </c>
      <c r="H82" s="184">
        <v>1</v>
      </c>
      <c r="I82" s="184">
        <v>1</v>
      </c>
      <c r="J82" s="184">
        <v>6</v>
      </c>
      <c r="K82" s="184">
        <v>1</v>
      </c>
      <c r="L82" s="185">
        <v>0</v>
      </c>
    </row>
    <row r="83" spans="1:12" s="1" customFormat="1" ht="18.75" customHeight="1" x14ac:dyDescent="0.15">
      <c r="A83" s="181" t="s">
        <v>343</v>
      </c>
      <c r="B83" s="182">
        <v>1</v>
      </c>
      <c r="C83" s="183">
        <v>0</v>
      </c>
      <c r="D83" s="184">
        <v>0</v>
      </c>
      <c r="E83" s="184">
        <v>0</v>
      </c>
      <c r="F83" s="184">
        <v>0</v>
      </c>
      <c r="G83" s="184">
        <v>0</v>
      </c>
      <c r="H83" s="184">
        <v>0</v>
      </c>
      <c r="I83" s="184">
        <v>0</v>
      </c>
      <c r="J83" s="184">
        <v>1</v>
      </c>
      <c r="K83" s="184">
        <v>0</v>
      </c>
      <c r="L83" s="185">
        <v>0</v>
      </c>
    </row>
    <row r="84" spans="1:12" customFormat="1" ht="18.75" customHeight="1" x14ac:dyDescent="0.15">
      <c r="A84" s="181" t="s">
        <v>341</v>
      </c>
      <c r="B84" s="182">
        <v>5</v>
      </c>
      <c r="C84" s="183">
        <v>0</v>
      </c>
      <c r="D84" s="184">
        <v>0</v>
      </c>
      <c r="E84" s="184">
        <v>0</v>
      </c>
      <c r="F84" s="184">
        <v>0</v>
      </c>
      <c r="G84" s="184">
        <v>0</v>
      </c>
      <c r="H84" s="184">
        <v>0</v>
      </c>
      <c r="I84" s="184">
        <v>1</v>
      </c>
      <c r="J84" s="184">
        <v>4</v>
      </c>
      <c r="K84" s="184">
        <v>0</v>
      </c>
      <c r="L84" s="185">
        <v>0</v>
      </c>
    </row>
    <row r="85" spans="1:12" customFormat="1" ht="18.75" customHeight="1" x14ac:dyDescent="0.15">
      <c r="A85" s="181" t="s">
        <v>344</v>
      </c>
      <c r="B85" s="182">
        <v>3</v>
      </c>
      <c r="C85" s="183">
        <v>0</v>
      </c>
      <c r="D85" s="184">
        <v>0</v>
      </c>
      <c r="E85" s="184">
        <v>0</v>
      </c>
      <c r="F85" s="184">
        <v>0</v>
      </c>
      <c r="G85" s="184">
        <v>0</v>
      </c>
      <c r="H85" s="184">
        <v>0</v>
      </c>
      <c r="I85" s="184">
        <v>0</v>
      </c>
      <c r="J85" s="184">
        <v>2</v>
      </c>
      <c r="K85" s="184">
        <v>1</v>
      </c>
      <c r="L85" s="185">
        <v>0</v>
      </c>
    </row>
    <row r="86" spans="1:12" customFormat="1" ht="18.75" customHeight="1" x14ac:dyDescent="0.15">
      <c r="A86" s="181" t="s">
        <v>341</v>
      </c>
      <c r="B86" s="182">
        <v>7</v>
      </c>
      <c r="C86" s="183">
        <v>0</v>
      </c>
      <c r="D86" s="184">
        <v>0</v>
      </c>
      <c r="E86" s="184">
        <v>0</v>
      </c>
      <c r="F86" s="184">
        <v>0</v>
      </c>
      <c r="G86" s="184">
        <v>0</v>
      </c>
      <c r="H86" s="184">
        <v>1</v>
      </c>
      <c r="I86" s="184">
        <v>1</v>
      </c>
      <c r="J86" s="184">
        <v>5</v>
      </c>
      <c r="K86" s="184">
        <v>0</v>
      </c>
      <c r="L86" s="185">
        <v>0</v>
      </c>
    </row>
    <row r="87" spans="1:12" customFormat="1" ht="18.75" customHeight="1" x14ac:dyDescent="0.15">
      <c r="A87" s="181" t="s">
        <v>345</v>
      </c>
      <c r="B87" s="182">
        <v>1</v>
      </c>
      <c r="C87" s="183">
        <v>0</v>
      </c>
      <c r="D87" s="184">
        <v>0</v>
      </c>
      <c r="E87" s="184">
        <v>0</v>
      </c>
      <c r="F87" s="184">
        <v>0</v>
      </c>
      <c r="G87" s="184">
        <v>0</v>
      </c>
      <c r="H87" s="184">
        <v>0</v>
      </c>
      <c r="I87" s="184">
        <v>0</v>
      </c>
      <c r="J87" s="184">
        <v>1</v>
      </c>
      <c r="K87" s="184">
        <v>0</v>
      </c>
      <c r="L87" s="185">
        <v>0</v>
      </c>
    </row>
    <row r="88" spans="1:12" customFormat="1" ht="18.75" customHeight="1" x14ac:dyDescent="0.15">
      <c r="A88" s="181" t="s">
        <v>341</v>
      </c>
      <c r="B88" s="182">
        <v>7</v>
      </c>
      <c r="C88" s="183">
        <v>0</v>
      </c>
      <c r="D88" s="184">
        <v>0</v>
      </c>
      <c r="E88" s="184">
        <v>1</v>
      </c>
      <c r="F88" s="184">
        <v>0</v>
      </c>
      <c r="G88" s="184">
        <v>0</v>
      </c>
      <c r="H88" s="184">
        <v>1</v>
      </c>
      <c r="I88" s="184">
        <v>2</v>
      </c>
      <c r="J88" s="184">
        <v>2</v>
      </c>
      <c r="K88" s="184">
        <v>1</v>
      </c>
      <c r="L88" s="185">
        <v>0</v>
      </c>
    </row>
    <row r="89" spans="1:12" customFormat="1" ht="18.75" customHeight="1" x14ac:dyDescent="0.15">
      <c r="A89" s="181" t="s">
        <v>346</v>
      </c>
      <c r="B89" s="182">
        <v>1</v>
      </c>
      <c r="C89" s="183">
        <v>0</v>
      </c>
      <c r="D89" s="184">
        <v>0</v>
      </c>
      <c r="E89" s="184">
        <v>0</v>
      </c>
      <c r="F89" s="184">
        <v>0</v>
      </c>
      <c r="G89" s="184">
        <v>0</v>
      </c>
      <c r="H89" s="184">
        <v>0</v>
      </c>
      <c r="I89" s="184">
        <v>0</v>
      </c>
      <c r="J89" s="184">
        <v>0</v>
      </c>
      <c r="K89" s="184">
        <v>1</v>
      </c>
      <c r="L89" s="185">
        <v>0</v>
      </c>
    </row>
    <row r="90" spans="1:12" s="302" customFormat="1" ht="18.75" customHeight="1" x14ac:dyDescent="0.15">
      <c r="A90" s="181" t="s">
        <v>341</v>
      </c>
      <c r="B90" s="182">
        <v>9</v>
      </c>
      <c r="C90" s="183">
        <v>0</v>
      </c>
      <c r="D90" s="184">
        <v>0</v>
      </c>
      <c r="E90" s="184">
        <v>0</v>
      </c>
      <c r="F90" s="184">
        <v>1</v>
      </c>
      <c r="G90" s="184">
        <v>0</v>
      </c>
      <c r="H90" s="184">
        <v>1</v>
      </c>
      <c r="I90" s="184">
        <v>2</v>
      </c>
      <c r="J90" s="184">
        <v>4</v>
      </c>
      <c r="K90" s="184">
        <v>1</v>
      </c>
      <c r="L90" s="185">
        <v>0</v>
      </c>
    </row>
    <row r="91" spans="1:12" s="303" customFormat="1" ht="18.75" customHeight="1" x14ac:dyDescent="0.15">
      <c r="A91" s="181" t="s">
        <v>421</v>
      </c>
      <c r="B91" s="182">
        <v>8</v>
      </c>
      <c r="C91" s="183">
        <v>0</v>
      </c>
      <c r="D91" s="184">
        <v>0</v>
      </c>
      <c r="E91" s="184">
        <v>0</v>
      </c>
      <c r="F91" s="184">
        <v>0</v>
      </c>
      <c r="G91" s="184">
        <v>1</v>
      </c>
      <c r="H91" s="184">
        <v>1</v>
      </c>
      <c r="I91" s="184">
        <v>2</v>
      </c>
      <c r="J91" s="184">
        <v>4</v>
      </c>
      <c r="K91" s="184">
        <v>0</v>
      </c>
      <c r="L91" s="185">
        <v>0</v>
      </c>
    </row>
    <row r="92" spans="1:12" s="1" customFormat="1" ht="18.75" customHeight="1" x14ac:dyDescent="0.15">
      <c r="A92" s="181" t="s">
        <v>422</v>
      </c>
      <c r="B92" s="182">
        <v>6</v>
      </c>
      <c r="C92" s="183">
        <v>0</v>
      </c>
      <c r="D92" s="184">
        <v>0</v>
      </c>
      <c r="E92" s="184">
        <v>0</v>
      </c>
      <c r="F92" s="184">
        <v>0</v>
      </c>
      <c r="G92" s="184">
        <v>0</v>
      </c>
      <c r="H92" s="184">
        <v>1</v>
      </c>
      <c r="I92" s="184">
        <v>1</v>
      </c>
      <c r="J92" s="184">
        <v>3</v>
      </c>
      <c r="K92" s="184">
        <v>1</v>
      </c>
      <c r="L92" s="185">
        <v>0</v>
      </c>
    </row>
    <row r="93" spans="1:12" s="1" customFormat="1" ht="18.75" customHeight="1" x14ac:dyDescent="0.15">
      <c r="A93" s="181" t="s">
        <v>423</v>
      </c>
      <c r="B93" s="182">
        <v>9</v>
      </c>
      <c r="C93" s="183">
        <v>0</v>
      </c>
      <c r="D93" s="184">
        <v>0</v>
      </c>
      <c r="E93" s="184">
        <v>0</v>
      </c>
      <c r="F93" s="184">
        <v>0</v>
      </c>
      <c r="G93" s="184">
        <v>0</v>
      </c>
      <c r="H93" s="184">
        <v>1</v>
      </c>
      <c r="I93" s="184">
        <v>2</v>
      </c>
      <c r="J93" s="184">
        <v>5</v>
      </c>
      <c r="K93" s="184">
        <v>1</v>
      </c>
      <c r="L93" s="185">
        <v>0</v>
      </c>
    </row>
    <row r="94" spans="1:12" s="1" customFormat="1" ht="18.75" customHeight="1" x14ac:dyDescent="0.15">
      <c r="A94" s="181" t="s">
        <v>422</v>
      </c>
      <c r="B94" s="182">
        <v>4</v>
      </c>
      <c r="C94" s="183">
        <v>0</v>
      </c>
      <c r="D94" s="184">
        <v>0</v>
      </c>
      <c r="E94" s="184">
        <v>0</v>
      </c>
      <c r="F94" s="184">
        <v>0</v>
      </c>
      <c r="G94" s="184">
        <v>0</v>
      </c>
      <c r="H94" s="184">
        <v>1</v>
      </c>
      <c r="I94" s="184">
        <v>0</v>
      </c>
      <c r="J94" s="184">
        <v>2</v>
      </c>
      <c r="K94" s="184">
        <v>1</v>
      </c>
      <c r="L94" s="185">
        <v>0</v>
      </c>
    </row>
    <row r="95" spans="1:12" s="1" customFormat="1" ht="18.75" customHeight="1" x14ac:dyDescent="0.15">
      <c r="A95" s="181" t="s">
        <v>424</v>
      </c>
      <c r="B95" s="182">
        <v>5</v>
      </c>
      <c r="C95" s="183">
        <v>0</v>
      </c>
      <c r="D95" s="184">
        <v>0</v>
      </c>
      <c r="E95" s="184">
        <v>0</v>
      </c>
      <c r="F95" s="184">
        <v>0</v>
      </c>
      <c r="G95" s="184">
        <v>0</v>
      </c>
      <c r="H95" s="184">
        <v>0</v>
      </c>
      <c r="I95" s="184">
        <v>1</v>
      </c>
      <c r="J95" s="184">
        <v>4</v>
      </c>
      <c r="K95" s="184">
        <v>0</v>
      </c>
      <c r="L95" s="185">
        <v>0</v>
      </c>
    </row>
    <row r="96" spans="1:12" customFormat="1" ht="18.75" customHeight="1" x14ac:dyDescent="0.15">
      <c r="A96" s="181" t="s">
        <v>422</v>
      </c>
      <c r="B96" s="182">
        <v>1</v>
      </c>
      <c r="C96" s="183">
        <v>0</v>
      </c>
      <c r="D96" s="184">
        <v>0</v>
      </c>
      <c r="E96" s="184">
        <v>0</v>
      </c>
      <c r="F96" s="184">
        <v>0</v>
      </c>
      <c r="G96" s="184">
        <v>0</v>
      </c>
      <c r="H96" s="184">
        <v>0</v>
      </c>
      <c r="I96" s="184">
        <v>0</v>
      </c>
      <c r="J96" s="184">
        <v>1</v>
      </c>
      <c r="K96" s="184">
        <v>0</v>
      </c>
      <c r="L96" s="185">
        <v>0</v>
      </c>
    </row>
    <row r="97" spans="1:12" customFormat="1" ht="18.75" customHeight="1" x14ac:dyDescent="0.15">
      <c r="A97" s="181" t="s">
        <v>425</v>
      </c>
      <c r="B97" s="182">
        <v>7</v>
      </c>
      <c r="C97" s="183">
        <v>0</v>
      </c>
      <c r="D97" s="184">
        <v>0</v>
      </c>
      <c r="E97" s="184">
        <v>0</v>
      </c>
      <c r="F97" s="184">
        <v>0</v>
      </c>
      <c r="G97" s="184">
        <v>0</v>
      </c>
      <c r="H97" s="184">
        <v>1</v>
      </c>
      <c r="I97" s="184">
        <v>1</v>
      </c>
      <c r="J97" s="184">
        <v>5</v>
      </c>
      <c r="K97" s="184">
        <v>0</v>
      </c>
      <c r="L97" s="185">
        <v>0</v>
      </c>
    </row>
    <row r="98" spans="1:12" customFormat="1" ht="18.75" customHeight="1" x14ac:dyDescent="0.15">
      <c r="A98" s="181" t="s">
        <v>422</v>
      </c>
      <c r="B98" s="182">
        <v>3</v>
      </c>
      <c r="C98" s="183">
        <v>0</v>
      </c>
      <c r="D98" s="184">
        <v>0</v>
      </c>
      <c r="E98" s="184">
        <v>0</v>
      </c>
      <c r="F98" s="184">
        <v>0</v>
      </c>
      <c r="G98" s="184">
        <v>0</v>
      </c>
      <c r="H98" s="184">
        <v>0</v>
      </c>
      <c r="I98" s="184">
        <v>0</v>
      </c>
      <c r="J98" s="184">
        <v>2</v>
      </c>
      <c r="K98" s="184">
        <v>1</v>
      </c>
      <c r="L98" s="185">
        <v>0</v>
      </c>
    </row>
    <row r="99" spans="1:12" customFormat="1" ht="18.75" customHeight="1" x14ac:dyDescent="0.15">
      <c r="A99" s="181" t="s">
        <v>426</v>
      </c>
      <c r="B99" s="182">
        <v>7</v>
      </c>
      <c r="C99" s="183">
        <v>0</v>
      </c>
      <c r="D99" s="184">
        <v>0</v>
      </c>
      <c r="E99" s="184">
        <v>0</v>
      </c>
      <c r="F99" s="184">
        <v>0</v>
      </c>
      <c r="G99" s="184">
        <v>0</v>
      </c>
      <c r="H99" s="184">
        <v>1</v>
      </c>
      <c r="I99" s="184">
        <v>3</v>
      </c>
      <c r="J99" s="184">
        <v>2</v>
      </c>
      <c r="K99" s="184">
        <v>1</v>
      </c>
      <c r="L99" s="185">
        <v>0</v>
      </c>
    </row>
    <row r="100" spans="1:12" customFormat="1" ht="18.75" customHeight="1" x14ac:dyDescent="0.15">
      <c r="A100" s="181" t="s">
        <v>422</v>
      </c>
      <c r="B100" s="182">
        <v>1</v>
      </c>
      <c r="C100" s="183">
        <v>0</v>
      </c>
      <c r="D100" s="184">
        <v>0</v>
      </c>
      <c r="E100" s="184">
        <v>0</v>
      </c>
      <c r="F100" s="184">
        <v>0</v>
      </c>
      <c r="G100" s="184">
        <v>0</v>
      </c>
      <c r="H100" s="184">
        <v>0</v>
      </c>
      <c r="I100" s="184">
        <v>0</v>
      </c>
      <c r="J100" s="184">
        <v>1</v>
      </c>
      <c r="K100" s="184">
        <v>0</v>
      </c>
      <c r="L100" s="185">
        <v>0</v>
      </c>
    </row>
    <row r="101" spans="1:12" customFormat="1" ht="18.75" customHeight="1" x14ac:dyDescent="0.15">
      <c r="A101" s="181" t="s">
        <v>427</v>
      </c>
      <c r="B101" s="182">
        <v>9</v>
      </c>
      <c r="C101" s="183">
        <v>0</v>
      </c>
      <c r="D101" s="184">
        <v>0</v>
      </c>
      <c r="E101" s="184">
        <v>0</v>
      </c>
      <c r="F101" s="184">
        <v>0</v>
      </c>
      <c r="G101" s="184">
        <v>1</v>
      </c>
      <c r="H101" s="184">
        <v>1</v>
      </c>
      <c r="I101" s="184">
        <v>2</v>
      </c>
      <c r="J101" s="184">
        <v>4</v>
      </c>
      <c r="K101" s="184">
        <v>1</v>
      </c>
      <c r="L101" s="185">
        <v>0</v>
      </c>
    </row>
    <row r="102" spans="1:12" customFormat="1" ht="18.75" customHeight="1" x14ac:dyDescent="0.15">
      <c r="A102" s="181" t="s">
        <v>422</v>
      </c>
      <c r="B102" s="182">
        <v>1</v>
      </c>
      <c r="C102" s="183">
        <v>0</v>
      </c>
      <c r="D102" s="184">
        <v>0</v>
      </c>
      <c r="E102" s="184">
        <v>0</v>
      </c>
      <c r="F102" s="184">
        <v>0</v>
      </c>
      <c r="G102" s="184">
        <v>0</v>
      </c>
      <c r="H102" s="184">
        <v>0</v>
      </c>
      <c r="I102" s="184">
        <v>0</v>
      </c>
      <c r="J102" s="184">
        <v>0</v>
      </c>
      <c r="K102" s="184">
        <v>1</v>
      </c>
      <c r="L102" s="185">
        <v>0</v>
      </c>
    </row>
    <row r="103" spans="1:12" customFormat="1" ht="18.75" customHeight="1" x14ac:dyDescent="0.15">
      <c r="A103" s="181" t="s">
        <v>459</v>
      </c>
      <c r="B103" s="182">
        <v>6</v>
      </c>
      <c r="C103" s="183">
        <v>0</v>
      </c>
      <c r="D103" s="184">
        <v>0</v>
      </c>
      <c r="E103" s="184">
        <v>0</v>
      </c>
      <c r="F103" s="184">
        <v>0</v>
      </c>
      <c r="G103" s="184">
        <v>0</v>
      </c>
      <c r="H103" s="184">
        <v>1</v>
      </c>
      <c r="I103" s="184">
        <v>1</v>
      </c>
      <c r="J103" s="184">
        <v>3</v>
      </c>
      <c r="K103" s="184">
        <v>1</v>
      </c>
      <c r="L103" s="185">
        <v>0</v>
      </c>
    </row>
    <row r="104" spans="1:12" customFormat="1" ht="19.5" customHeight="1" x14ac:dyDescent="0.15">
      <c r="A104" s="181" t="s">
        <v>187</v>
      </c>
      <c r="B104" s="182">
        <v>8</v>
      </c>
      <c r="C104" s="183">
        <v>0</v>
      </c>
      <c r="D104" s="184">
        <v>0</v>
      </c>
      <c r="E104" s="184">
        <v>0</v>
      </c>
      <c r="F104" s="184">
        <v>0</v>
      </c>
      <c r="G104" s="184">
        <v>0</v>
      </c>
      <c r="H104" s="184">
        <v>2</v>
      </c>
      <c r="I104" s="184">
        <v>1</v>
      </c>
      <c r="J104" s="184">
        <v>5</v>
      </c>
      <c r="K104" s="184">
        <v>0</v>
      </c>
      <c r="L104" s="185">
        <v>0</v>
      </c>
    </row>
    <row r="105" spans="1:12" customFormat="1" ht="19.5" customHeight="1" x14ac:dyDescent="0.15">
      <c r="A105" s="181" t="s">
        <v>460</v>
      </c>
      <c r="B105" s="182">
        <v>3</v>
      </c>
      <c r="C105" s="183">
        <v>0</v>
      </c>
      <c r="D105" s="184">
        <v>0</v>
      </c>
      <c r="E105" s="184">
        <v>0</v>
      </c>
      <c r="F105" s="184">
        <v>0</v>
      </c>
      <c r="G105" s="184">
        <v>0</v>
      </c>
      <c r="H105" s="184">
        <v>0</v>
      </c>
      <c r="I105" s="184">
        <v>1</v>
      </c>
      <c r="J105" s="184">
        <v>1</v>
      </c>
      <c r="K105" s="184">
        <v>1</v>
      </c>
      <c r="L105" s="185">
        <v>0</v>
      </c>
    </row>
    <row r="106" spans="1:12" customFormat="1" ht="19.5" customHeight="1" x14ac:dyDescent="0.15">
      <c r="A106" s="181" t="s">
        <v>461</v>
      </c>
      <c r="B106" s="182">
        <v>10</v>
      </c>
      <c r="C106" s="183">
        <v>0</v>
      </c>
      <c r="D106" s="184">
        <v>0</v>
      </c>
      <c r="E106" s="184">
        <v>0</v>
      </c>
      <c r="F106" s="184">
        <v>0</v>
      </c>
      <c r="G106" s="184">
        <v>0</v>
      </c>
      <c r="H106" s="184">
        <v>1</v>
      </c>
      <c r="I106" s="184">
        <v>4</v>
      </c>
      <c r="J106" s="184">
        <v>4</v>
      </c>
      <c r="K106" s="184">
        <v>1</v>
      </c>
      <c r="L106" s="185">
        <v>0</v>
      </c>
    </row>
    <row r="107" spans="1:12" s="167" customFormat="1" ht="19.5" customHeight="1" x14ac:dyDescent="0.15">
      <c r="A107" s="181" t="s">
        <v>462</v>
      </c>
      <c r="B107" s="182">
        <v>1</v>
      </c>
      <c r="C107" s="183">
        <v>0</v>
      </c>
      <c r="D107" s="184">
        <v>0</v>
      </c>
      <c r="E107" s="184">
        <v>0</v>
      </c>
      <c r="F107" s="184">
        <v>0</v>
      </c>
      <c r="G107" s="184">
        <v>0</v>
      </c>
      <c r="H107" s="184">
        <v>0</v>
      </c>
      <c r="I107" s="184">
        <v>0</v>
      </c>
      <c r="J107" s="184">
        <v>1</v>
      </c>
      <c r="K107" s="184">
        <v>0</v>
      </c>
      <c r="L107" s="185">
        <v>0</v>
      </c>
    </row>
    <row r="108" spans="1:12" s="167" customFormat="1" ht="19.5" customHeight="1" x14ac:dyDescent="0.15">
      <c r="A108" s="181" t="s">
        <v>463</v>
      </c>
      <c r="B108" s="182">
        <v>4</v>
      </c>
      <c r="C108" s="183">
        <v>0</v>
      </c>
      <c r="D108" s="184">
        <v>0</v>
      </c>
      <c r="E108" s="184">
        <v>0</v>
      </c>
      <c r="F108" s="184">
        <v>0</v>
      </c>
      <c r="G108" s="184">
        <v>0</v>
      </c>
      <c r="H108" s="184">
        <v>0</v>
      </c>
      <c r="I108" s="184">
        <v>1</v>
      </c>
      <c r="J108" s="184">
        <v>3</v>
      </c>
      <c r="K108" s="184">
        <v>0</v>
      </c>
      <c r="L108" s="185">
        <v>0</v>
      </c>
    </row>
    <row r="109" spans="1:12" s="167" customFormat="1" ht="19.5" customHeight="1" x14ac:dyDescent="0.15">
      <c r="A109" s="181" t="s">
        <v>464</v>
      </c>
      <c r="B109" s="182">
        <v>3</v>
      </c>
      <c r="C109" s="183">
        <v>0</v>
      </c>
      <c r="D109" s="184">
        <v>0</v>
      </c>
      <c r="E109" s="184">
        <v>0</v>
      </c>
      <c r="F109" s="184">
        <v>0</v>
      </c>
      <c r="G109" s="184">
        <v>0</v>
      </c>
      <c r="H109" s="184">
        <v>0</v>
      </c>
      <c r="I109" s="184">
        <v>0</v>
      </c>
      <c r="J109" s="184">
        <v>2</v>
      </c>
      <c r="K109" s="184">
        <v>1</v>
      </c>
      <c r="L109" s="185">
        <v>0</v>
      </c>
    </row>
    <row r="110" spans="1:12" s="167" customFormat="1" ht="19.5" customHeight="1" x14ac:dyDescent="0.15">
      <c r="A110" s="181" t="s">
        <v>465</v>
      </c>
      <c r="B110" s="182">
        <v>7</v>
      </c>
      <c r="C110" s="183">
        <v>0</v>
      </c>
      <c r="D110" s="184">
        <v>0</v>
      </c>
      <c r="E110" s="184">
        <v>0</v>
      </c>
      <c r="F110" s="184">
        <v>0</v>
      </c>
      <c r="G110" s="184">
        <v>0</v>
      </c>
      <c r="H110" s="184">
        <v>1</v>
      </c>
      <c r="I110" s="184">
        <v>1</v>
      </c>
      <c r="J110" s="184">
        <v>5</v>
      </c>
      <c r="K110" s="184">
        <v>0</v>
      </c>
      <c r="L110" s="185">
        <v>0</v>
      </c>
    </row>
    <row r="111" spans="1:12" ht="19.5" customHeight="1" x14ac:dyDescent="0.15">
      <c r="A111" s="181" t="s">
        <v>466</v>
      </c>
      <c r="B111" s="182">
        <v>1</v>
      </c>
      <c r="C111" s="183">
        <v>0</v>
      </c>
      <c r="D111" s="184">
        <v>0</v>
      </c>
      <c r="E111" s="184">
        <v>0</v>
      </c>
      <c r="F111" s="184">
        <v>0</v>
      </c>
      <c r="G111" s="184">
        <v>0</v>
      </c>
      <c r="H111" s="184">
        <v>0</v>
      </c>
      <c r="I111" s="184">
        <v>0</v>
      </c>
      <c r="J111" s="184">
        <v>1</v>
      </c>
      <c r="K111" s="184">
        <v>0</v>
      </c>
      <c r="L111" s="185">
        <v>0</v>
      </c>
    </row>
    <row r="112" spans="1:12" ht="19.5" customHeight="1" x14ac:dyDescent="0.15">
      <c r="A112" s="181" t="s">
        <v>187</v>
      </c>
      <c r="B112" s="182">
        <v>7</v>
      </c>
      <c r="C112" s="183">
        <v>0</v>
      </c>
      <c r="D112" s="184">
        <v>0</v>
      </c>
      <c r="E112" s="184">
        <v>0</v>
      </c>
      <c r="F112" s="184">
        <v>0</v>
      </c>
      <c r="G112" s="184">
        <v>0</v>
      </c>
      <c r="H112" s="184">
        <v>0</v>
      </c>
      <c r="I112" s="184">
        <v>3</v>
      </c>
      <c r="J112" s="184">
        <v>3</v>
      </c>
      <c r="K112" s="184">
        <v>1</v>
      </c>
      <c r="L112" s="185">
        <v>0</v>
      </c>
    </row>
    <row r="113" spans="1:12" ht="19.5" customHeight="1" x14ac:dyDescent="0.15">
      <c r="A113" s="181" t="s">
        <v>467</v>
      </c>
      <c r="B113" s="182">
        <v>1</v>
      </c>
      <c r="C113" s="183">
        <v>0</v>
      </c>
      <c r="D113" s="184">
        <v>0</v>
      </c>
      <c r="E113" s="184">
        <v>0</v>
      </c>
      <c r="F113" s="184">
        <v>0</v>
      </c>
      <c r="G113" s="184">
        <v>0</v>
      </c>
      <c r="H113" s="184">
        <v>0</v>
      </c>
      <c r="I113" s="184">
        <v>0</v>
      </c>
      <c r="J113" s="184">
        <v>0</v>
      </c>
      <c r="K113" s="184">
        <v>1</v>
      </c>
      <c r="L113" s="185">
        <v>0</v>
      </c>
    </row>
    <row r="114" spans="1:12" ht="19.5" customHeight="1" x14ac:dyDescent="0.15">
      <c r="A114" s="181" t="s">
        <v>465</v>
      </c>
      <c r="B114" s="182">
        <v>12</v>
      </c>
      <c r="C114" s="183">
        <v>0</v>
      </c>
      <c r="D114" s="184">
        <v>0</v>
      </c>
      <c r="E114" s="184">
        <v>0</v>
      </c>
      <c r="F114" s="184">
        <v>0</v>
      </c>
      <c r="G114" s="184">
        <v>0</v>
      </c>
      <c r="H114" s="184">
        <v>3</v>
      </c>
      <c r="I114" s="184">
        <v>3</v>
      </c>
      <c r="J114" s="184">
        <v>5</v>
      </c>
      <c r="K114" s="184">
        <v>1</v>
      </c>
      <c r="L114" s="185">
        <v>0</v>
      </c>
    </row>
    <row r="115" spans="1:12" ht="19.5" customHeight="1" x14ac:dyDescent="0.15">
      <c r="A115" s="181" t="s">
        <v>468</v>
      </c>
      <c r="B115" s="182">
        <v>8</v>
      </c>
      <c r="C115" s="183">
        <v>0</v>
      </c>
      <c r="D115" s="184">
        <v>0</v>
      </c>
      <c r="E115" s="184">
        <v>0</v>
      </c>
      <c r="F115" s="184">
        <v>0</v>
      </c>
      <c r="G115" s="184">
        <v>0</v>
      </c>
      <c r="H115" s="184">
        <v>1</v>
      </c>
      <c r="I115" s="184">
        <v>2</v>
      </c>
      <c r="J115" s="184">
        <v>5</v>
      </c>
      <c r="K115" s="184">
        <v>0</v>
      </c>
      <c r="L115" s="185">
        <v>0</v>
      </c>
    </row>
    <row r="116" spans="1:12" ht="19.5" customHeight="1" x14ac:dyDescent="0.15">
      <c r="A116" s="181" t="s">
        <v>187</v>
      </c>
      <c r="B116" s="182">
        <v>6</v>
      </c>
      <c r="C116" s="183">
        <v>0</v>
      </c>
      <c r="D116" s="184">
        <v>0</v>
      </c>
      <c r="E116" s="184">
        <v>0</v>
      </c>
      <c r="F116" s="184">
        <v>0</v>
      </c>
      <c r="G116" s="184">
        <v>0</v>
      </c>
      <c r="H116" s="184">
        <v>0</v>
      </c>
      <c r="I116" s="184">
        <v>1</v>
      </c>
      <c r="J116" s="184">
        <v>4</v>
      </c>
      <c r="K116" s="184">
        <v>1</v>
      </c>
      <c r="L116" s="185">
        <v>0</v>
      </c>
    </row>
    <row r="117" spans="1:12" ht="19.5" customHeight="1" x14ac:dyDescent="0.15">
      <c r="A117" s="181" t="s">
        <v>469</v>
      </c>
      <c r="B117" s="182">
        <v>11</v>
      </c>
      <c r="C117" s="183">
        <v>0</v>
      </c>
      <c r="D117" s="184">
        <v>0</v>
      </c>
      <c r="E117" s="184">
        <v>0</v>
      </c>
      <c r="F117" s="184">
        <v>0</v>
      </c>
      <c r="G117" s="184">
        <v>1</v>
      </c>
      <c r="H117" s="184">
        <v>1</v>
      </c>
      <c r="I117" s="184">
        <v>3</v>
      </c>
      <c r="J117" s="184">
        <v>5</v>
      </c>
      <c r="K117" s="184">
        <v>1</v>
      </c>
      <c r="L117" s="185">
        <v>0</v>
      </c>
    </row>
    <row r="118" spans="1:12" ht="19.5" customHeight="1" x14ac:dyDescent="0.15">
      <c r="A118" s="181" t="s">
        <v>470</v>
      </c>
      <c r="B118" s="182">
        <v>3</v>
      </c>
      <c r="C118" s="183">
        <v>0</v>
      </c>
      <c r="D118" s="184">
        <v>0</v>
      </c>
      <c r="E118" s="184">
        <v>0</v>
      </c>
      <c r="F118" s="184">
        <v>0</v>
      </c>
      <c r="G118" s="184">
        <v>0</v>
      </c>
      <c r="H118" s="184">
        <v>0</v>
      </c>
      <c r="I118" s="184">
        <v>0</v>
      </c>
      <c r="J118" s="184">
        <v>2</v>
      </c>
      <c r="K118" s="184">
        <v>1</v>
      </c>
      <c r="L118" s="185">
        <v>0</v>
      </c>
    </row>
    <row r="119" spans="1:12" ht="19.5" customHeight="1" x14ac:dyDescent="0.15">
      <c r="A119" s="181" t="s">
        <v>471</v>
      </c>
      <c r="B119" s="182">
        <v>4</v>
      </c>
      <c r="C119" s="183">
        <v>0</v>
      </c>
      <c r="D119" s="184">
        <v>0</v>
      </c>
      <c r="E119" s="184">
        <v>0</v>
      </c>
      <c r="F119" s="184">
        <v>0</v>
      </c>
      <c r="G119" s="184">
        <v>0</v>
      </c>
      <c r="H119" s="184">
        <v>0</v>
      </c>
      <c r="I119" s="184">
        <v>1</v>
      </c>
      <c r="J119" s="184">
        <v>3</v>
      </c>
      <c r="K119" s="184">
        <v>0</v>
      </c>
      <c r="L119" s="185">
        <v>0</v>
      </c>
    </row>
    <row r="120" spans="1:12" ht="19.5" customHeight="1" x14ac:dyDescent="0.15">
      <c r="A120" s="181" t="s">
        <v>470</v>
      </c>
      <c r="B120" s="182">
        <v>1</v>
      </c>
      <c r="C120" s="183">
        <v>0</v>
      </c>
      <c r="D120" s="184">
        <v>0</v>
      </c>
      <c r="E120" s="184">
        <v>0</v>
      </c>
      <c r="F120" s="184">
        <v>0</v>
      </c>
      <c r="G120" s="184">
        <v>0</v>
      </c>
      <c r="H120" s="184">
        <v>0</v>
      </c>
      <c r="I120" s="184">
        <v>0</v>
      </c>
      <c r="J120" s="184">
        <v>1</v>
      </c>
      <c r="K120" s="184">
        <v>0</v>
      </c>
      <c r="L120" s="185">
        <v>0</v>
      </c>
    </row>
    <row r="121" spans="1:12" ht="19.5" customHeight="1" x14ac:dyDescent="0.15">
      <c r="A121" s="181" t="s">
        <v>472</v>
      </c>
      <c r="B121" s="182">
        <v>7</v>
      </c>
      <c r="C121" s="183">
        <v>0</v>
      </c>
      <c r="D121" s="184">
        <v>0</v>
      </c>
      <c r="E121" s="184">
        <v>0</v>
      </c>
      <c r="F121" s="184">
        <v>0</v>
      </c>
      <c r="G121" s="184">
        <v>0</v>
      </c>
      <c r="H121" s="184">
        <v>1</v>
      </c>
      <c r="I121" s="184">
        <v>1</v>
      </c>
      <c r="J121" s="184">
        <v>5</v>
      </c>
      <c r="K121" s="184">
        <v>0</v>
      </c>
      <c r="L121" s="185">
        <v>0</v>
      </c>
    </row>
    <row r="122" spans="1:12" ht="19.5" customHeight="1" x14ac:dyDescent="0.15">
      <c r="A122" s="181" t="s">
        <v>470</v>
      </c>
      <c r="B122" s="182">
        <v>3</v>
      </c>
      <c r="C122" s="183">
        <v>0</v>
      </c>
      <c r="D122" s="184">
        <v>0</v>
      </c>
      <c r="E122" s="184">
        <v>0</v>
      </c>
      <c r="F122" s="184">
        <v>0</v>
      </c>
      <c r="G122" s="184">
        <v>0</v>
      </c>
      <c r="H122" s="184">
        <v>0</v>
      </c>
      <c r="I122" s="184">
        <v>0</v>
      </c>
      <c r="J122" s="184">
        <v>1</v>
      </c>
      <c r="K122" s="184">
        <v>2</v>
      </c>
      <c r="L122" s="185">
        <v>0</v>
      </c>
    </row>
    <row r="123" spans="1:12" ht="19.5" customHeight="1" x14ac:dyDescent="0.15">
      <c r="A123" s="181" t="s">
        <v>473</v>
      </c>
      <c r="B123" s="182">
        <v>7</v>
      </c>
      <c r="C123" s="183">
        <v>0</v>
      </c>
      <c r="D123" s="184">
        <v>0</v>
      </c>
      <c r="E123" s="184">
        <v>0</v>
      </c>
      <c r="F123" s="184">
        <v>0</v>
      </c>
      <c r="G123" s="184">
        <v>0</v>
      </c>
      <c r="H123" s="184">
        <v>2</v>
      </c>
      <c r="I123" s="184">
        <v>1</v>
      </c>
      <c r="J123" s="184">
        <v>3</v>
      </c>
      <c r="K123" s="184">
        <v>1</v>
      </c>
      <c r="L123" s="185">
        <v>0</v>
      </c>
    </row>
    <row r="124" spans="1:12" ht="19.5" customHeight="1" x14ac:dyDescent="0.15">
      <c r="A124" s="181" t="s">
        <v>470</v>
      </c>
      <c r="B124" s="182">
        <v>1</v>
      </c>
      <c r="C124" s="183">
        <v>0</v>
      </c>
      <c r="D124" s="184">
        <v>0</v>
      </c>
      <c r="E124" s="184">
        <v>0</v>
      </c>
      <c r="F124" s="184">
        <v>0</v>
      </c>
      <c r="G124" s="184">
        <v>0</v>
      </c>
      <c r="H124" s="184">
        <v>0</v>
      </c>
      <c r="I124" s="184">
        <v>0</v>
      </c>
      <c r="J124" s="184">
        <v>1</v>
      </c>
      <c r="K124" s="184">
        <v>0</v>
      </c>
      <c r="L124" s="185">
        <v>0</v>
      </c>
    </row>
    <row r="125" spans="1:12" ht="19.5" customHeight="1" x14ac:dyDescent="0.15">
      <c r="A125" s="181" t="s">
        <v>474</v>
      </c>
      <c r="B125" s="182">
        <v>13</v>
      </c>
      <c r="C125" s="183">
        <v>0</v>
      </c>
      <c r="D125" s="184">
        <v>0</v>
      </c>
      <c r="E125" s="184">
        <v>0</v>
      </c>
      <c r="F125" s="184">
        <v>0</v>
      </c>
      <c r="G125" s="184">
        <v>1</v>
      </c>
      <c r="H125" s="184">
        <v>2</v>
      </c>
      <c r="I125" s="184">
        <v>4</v>
      </c>
      <c r="J125" s="184">
        <v>5</v>
      </c>
      <c r="K125" s="184">
        <v>1</v>
      </c>
      <c r="L125" s="185">
        <v>0</v>
      </c>
    </row>
    <row r="126" spans="1:12" ht="19.5" customHeight="1" x14ac:dyDescent="0.15">
      <c r="A126" s="181" t="s">
        <v>502</v>
      </c>
      <c r="B126" s="182">
        <v>1</v>
      </c>
      <c r="C126" s="183">
        <v>0</v>
      </c>
      <c r="D126" s="184">
        <v>0</v>
      </c>
      <c r="E126" s="184">
        <v>0</v>
      </c>
      <c r="F126" s="184">
        <v>0</v>
      </c>
      <c r="G126" s="184">
        <v>0</v>
      </c>
      <c r="H126" s="184">
        <v>0</v>
      </c>
      <c r="I126" s="184">
        <v>0</v>
      </c>
      <c r="J126" s="184">
        <v>0</v>
      </c>
      <c r="K126" s="184">
        <v>1</v>
      </c>
      <c r="L126" s="185">
        <v>0</v>
      </c>
    </row>
    <row r="127" spans="1:12" s="1" customFormat="1" ht="18.75" customHeight="1" x14ac:dyDescent="0.15">
      <c r="A127" s="181" t="s">
        <v>494</v>
      </c>
      <c r="B127" s="182">
        <v>6</v>
      </c>
      <c r="C127" s="183">
        <v>0</v>
      </c>
      <c r="D127" s="184">
        <v>0</v>
      </c>
      <c r="E127" s="184">
        <v>0</v>
      </c>
      <c r="F127" s="184">
        <v>0</v>
      </c>
      <c r="G127" s="184">
        <v>0</v>
      </c>
      <c r="H127" s="184">
        <v>1</v>
      </c>
      <c r="I127" s="184">
        <v>0</v>
      </c>
      <c r="J127" s="184">
        <v>4</v>
      </c>
      <c r="K127" s="184">
        <v>1</v>
      </c>
      <c r="L127" s="185">
        <v>0</v>
      </c>
    </row>
    <row r="128" spans="1:12" s="1" customFormat="1" ht="18.75" customHeight="1" x14ac:dyDescent="0.15">
      <c r="A128" s="181" t="s">
        <v>495</v>
      </c>
      <c r="B128" s="182">
        <v>9</v>
      </c>
      <c r="C128" s="183">
        <v>0</v>
      </c>
      <c r="D128" s="184">
        <v>0</v>
      </c>
      <c r="E128" s="184">
        <v>0</v>
      </c>
      <c r="F128" s="184">
        <v>0</v>
      </c>
      <c r="G128" s="184">
        <v>0</v>
      </c>
      <c r="H128" s="184">
        <v>1</v>
      </c>
      <c r="I128" s="184">
        <v>1</v>
      </c>
      <c r="J128" s="184">
        <v>7</v>
      </c>
      <c r="K128" s="184">
        <v>0</v>
      </c>
      <c r="L128" s="185">
        <v>0</v>
      </c>
    </row>
    <row r="129" spans="1:12" s="1" customFormat="1" ht="18.75" customHeight="1" x14ac:dyDescent="0.15">
      <c r="A129" s="181" t="s">
        <v>496</v>
      </c>
      <c r="B129" s="182">
        <v>3</v>
      </c>
      <c r="C129" s="183">
        <v>0</v>
      </c>
      <c r="D129" s="184">
        <v>0</v>
      </c>
      <c r="E129" s="184">
        <v>0</v>
      </c>
      <c r="F129" s="184">
        <v>0</v>
      </c>
      <c r="G129" s="184">
        <v>0</v>
      </c>
      <c r="H129" s="184">
        <v>0</v>
      </c>
      <c r="I129" s="184">
        <v>0</v>
      </c>
      <c r="J129" s="184">
        <v>2</v>
      </c>
      <c r="K129" s="184">
        <v>1</v>
      </c>
      <c r="L129" s="185">
        <v>0</v>
      </c>
    </row>
    <row r="130" spans="1:12" s="1" customFormat="1" ht="18.75" customHeight="1" x14ac:dyDescent="0.15">
      <c r="A130" s="181" t="s">
        <v>497</v>
      </c>
      <c r="B130" s="182">
        <v>11</v>
      </c>
      <c r="C130" s="183">
        <v>0</v>
      </c>
      <c r="D130" s="184">
        <v>0</v>
      </c>
      <c r="E130" s="184">
        <v>0</v>
      </c>
      <c r="F130" s="184">
        <v>0</v>
      </c>
      <c r="G130" s="184">
        <v>1</v>
      </c>
      <c r="H130" s="184">
        <v>1</v>
      </c>
      <c r="I130" s="184">
        <v>3</v>
      </c>
      <c r="J130" s="184">
        <v>6</v>
      </c>
      <c r="K130" s="184">
        <v>0</v>
      </c>
      <c r="L130" s="185">
        <v>0</v>
      </c>
    </row>
    <row r="131" spans="1:12" s="1" customFormat="1" ht="18.75" customHeight="1" x14ac:dyDescent="0.15">
      <c r="A131" s="181" t="s">
        <v>498</v>
      </c>
      <c r="B131" s="182">
        <v>1</v>
      </c>
      <c r="C131" s="183">
        <v>0</v>
      </c>
      <c r="D131" s="184">
        <v>0</v>
      </c>
      <c r="E131" s="184">
        <v>0</v>
      </c>
      <c r="F131" s="184">
        <v>0</v>
      </c>
      <c r="G131" s="184">
        <v>0</v>
      </c>
      <c r="H131" s="184">
        <v>0</v>
      </c>
      <c r="I131" s="184">
        <v>0</v>
      </c>
      <c r="J131" s="184">
        <v>1</v>
      </c>
      <c r="K131" s="184">
        <v>0</v>
      </c>
      <c r="L131" s="185">
        <v>0</v>
      </c>
    </row>
    <row r="132" spans="1:12" customFormat="1" ht="18.75" customHeight="1" x14ac:dyDescent="0.15">
      <c r="A132" s="181" t="s">
        <v>497</v>
      </c>
      <c r="B132" s="182">
        <v>4</v>
      </c>
      <c r="C132" s="183">
        <v>0</v>
      </c>
      <c r="D132" s="184">
        <v>0</v>
      </c>
      <c r="E132" s="184">
        <v>0</v>
      </c>
      <c r="F132" s="184">
        <v>0</v>
      </c>
      <c r="G132" s="184">
        <v>0</v>
      </c>
      <c r="H132" s="184">
        <v>0</v>
      </c>
      <c r="I132" s="184">
        <v>1</v>
      </c>
      <c r="J132" s="184">
        <v>3</v>
      </c>
      <c r="K132" s="184">
        <v>0</v>
      </c>
      <c r="L132" s="185">
        <v>0</v>
      </c>
    </row>
    <row r="133" spans="1:12" customFormat="1" ht="18.75" customHeight="1" x14ac:dyDescent="0.15">
      <c r="A133" s="181" t="s">
        <v>499</v>
      </c>
      <c r="B133" s="182">
        <v>3</v>
      </c>
      <c r="C133" s="183">
        <v>0</v>
      </c>
      <c r="D133" s="184">
        <v>0</v>
      </c>
      <c r="E133" s="184">
        <v>0</v>
      </c>
      <c r="F133" s="184">
        <v>0</v>
      </c>
      <c r="G133" s="184">
        <v>0</v>
      </c>
      <c r="H133" s="184">
        <v>0</v>
      </c>
      <c r="I133" s="184">
        <v>0</v>
      </c>
      <c r="J133" s="184">
        <v>2</v>
      </c>
      <c r="K133" s="184">
        <v>1</v>
      </c>
      <c r="L133" s="185">
        <v>0</v>
      </c>
    </row>
    <row r="134" spans="1:12" customFormat="1" ht="18.75" customHeight="1" x14ac:dyDescent="0.15">
      <c r="A134" s="181" t="s">
        <v>187</v>
      </c>
      <c r="B134" s="182">
        <v>7</v>
      </c>
      <c r="C134" s="183">
        <v>0</v>
      </c>
      <c r="D134" s="184">
        <v>0</v>
      </c>
      <c r="E134" s="184">
        <v>0</v>
      </c>
      <c r="F134" s="184">
        <v>0</v>
      </c>
      <c r="G134" s="184">
        <v>0</v>
      </c>
      <c r="H134" s="184">
        <v>1</v>
      </c>
      <c r="I134" s="184">
        <v>1</v>
      </c>
      <c r="J134" s="184">
        <v>4</v>
      </c>
      <c r="K134" s="184">
        <v>1</v>
      </c>
      <c r="L134" s="185">
        <v>0</v>
      </c>
    </row>
    <row r="135" spans="1:12" customFormat="1" ht="18.75" customHeight="1" x14ac:dyDescent="0.15">
      <c r="A135" s="181" t="s">
        <v>500</v>
      </c>
      <c r="B135" s="182">
        <v>2</v>
      </c>
      <c r="C135" s="183">
        <v>0</v>
      </c>
      <c r="D135" s="184">
        <v>0</v>
      </c>
      <c r="E135" s="184">
        <v>0</v>
      </c>
      <c r="F135" s="184">
        <v>0</v>
      </c>
      <c r="G135" s="184">
        <v>0</v>
      </c>
      <c r="H135" s="184">
        <v>0</v>
      </c>
      <c r="I135" s="184">
        <v>1</v>
      </c>
      <c r="J135" s="184">
        <v>1</v>
      </c>
      <c r="K135" s="184">
        <v>0</v>
      </c>
      <c r="L135" s="185">
        <v>0</v>
      </c>
    </row>
    <row r="136" spans="1:12" customFormat="1" ht="18.75" customHeight="1" x14ac:dyDescent="0.15">
      <c r="A136" s="181" t="s">
        <v>187</v>
      </c>
      <c r="B136" s="182">
        <v>7</v>
      </c>
      <c r="C136" s="183">
        <v>0</v>
      </c>
      <c r="D136" s="184">
        <v>0</v>
      </c>
      <c r="E136" s="184">
        <v>0</v>
      </c>
      <c r="F136" s="184">
        <v>0</v>
      </c>
      <c r="G136" s="184">
        <v>0</v>
      </c>
      <c r="H136" s="184">
        <v>1</v>
      </c>
      <c r="I136" s="184">
        <v>2</v>
      </c>
      <c r="J136" s="184">
        <v>4</v>
      </c>
      <c r="K136" s="184">
        <v>0</v>
      </c>
      <c r="L136" s="185">
        <v>0</v>
      </c>
    </row>
    <row r="137" spans="1:12" customFormat="1" ht="18.75" customHeight="1" x14ac:dyDescent="0.15">
      <c r="A137" s="181" t="s">
        <v>501</v>
      </c>
      <c r="B137" s="182">
        <v>1</v>
      </c>
      <c r="C137" s="183">
        <v>0</v>
      </c>
      <c r="D137" s="184">
        <v>0</v>
      </c>
      <c r="E137" s="184">
        <v>0</v>
      </c>
      <c r="F137" s="184">
        <v>0</v>
      </c>
      <c r="G137" s="184">
        <v>0</v>
      </c>
      <c r="H137" s="184">
        <v>0</v>
      </c>
      <c r="I137" s="184">
        <v>0</v>
      </c>
      <c r="J137" s="184">
        <v>0</v>
      </c>
      <c r="K137" s="184">
        <v>1</v>
      </c>
      <c r="L137" s="185">
        <v>0</v>
      </c>
    </row>
    <row r="138" spans="1:12" customFormat="1" ht="18.75" customHeight="1" x14ac:dyDescent="0.15">
      <c r="A138" s="181" t="s">
        <v>520</v>
      </c>
      <c r="B138" s="182">
        <v>13</v>
      </c>
      <c r="C138" s="183">
        <v>0</v>
      </c>
      <c r="D138" s="184">
        <v>0</v>
      </c>
      <c r="E138" s="184">
        <v>0</v>
      </c>
      <c r="F138" s="184">
        <v>0</v>
      </c>
      <c r="G138" s="184">
        <v>1</v>
      </c>
      <c r="H138" s="184">
        <v>2</v>
      </c>
      <c r="I138" s="184">
        <v>3</v>
      </c>
      <c r="J138" s="184">
        <v>6</v>
      </c>
      <c r="K138" s="184">
        <v>1</v>
      </c>
      <c r="L138" s="185">
        <v>0</v>
      </c>
    </row>
    <row r="139" spans="1:12" s="1" customFormat="1" ht="18.75" customHeight="1" x14ac:dyDescent="0.15">
      <c r="A139" s="181" t="s">
        <v>512</v>
      </c>
      <c r="B139" s="182">
        <v>10</v>
      </c>
      <c r="C139" s="183">
        <v>0</v>
      </c>
      <c r="D139" s="184">
        <v>0</v>
      </c>
      <c r="E139" s="184">
        <v>0</v>
      </c>
      <c r="F139" s="184">
        <v>0</v>
      </c>
      <c r="G139" s="184">
        <v>0</v>
      </c>
      <c r="H139" s="184">
        <v>1</v>
      </c>
      <c r="I139" s="184">
        <v>1</v>
      </c>
      <c r="J139" s="184">
        <v>8</v>
      </c>
      <c r="K139" s="184">
        <v>0</v>
      </c>
      <c r="L139" s="185">
        <v>0</v>
      </c>
    </row>
    <row r="140" spans="1:12" s="1" customFormat="1" ht="18.75" customHeight="1" x14ac:dyDescent="0.15">
      <c r="A140" s="181" t="s">
        <v>187</v>
      </c>
      <c r="B140" s="182">
        <v>6</v>
      </c>
      <c r="C140" s="183">
        <v>0</v>
      </c>
      <c r="D140" s="184">
        <v>0</v>
      </c>
      <c r="E140" s="184">
        <v>0</v>
      </c>
      <c r="F140" s="184">
        <v>0</v>
      </c>
      <c r="G140" s="184">
        <v>0</v>
      </c>
      <c r="H140" s="184">
        <v>0</v>
      </c>
      <c r="I140" s="184">
        <v>1</v>
      </c>
      <c r="J140" s="184">
        <v>4</v>
      </c>
      <c r="K140" s="184">
        <v>1</v>
      </c>
      <c r="L140" s="185">
        <v>0</v>
      </c>
    </row>
    <row r="141" spans="1:12" s="1" customFormat="1" ht="18.75" customHeight="1" x14ac:dyDescent="0.15">
      <c r="A141" s="181" t="s">
        <v>513</v>
      </c>
      <c r="B141" s="182">
        <v>12</v>
      </c>
      <c r="C141" s="183">
        <v>0</v>
      </c>
      <c r="D141" s="184">
        <v>0</v>
      </c>
      <c r="E141" s="184">
        <v>0</v>
      </c>
      <c r="F141" s="184">
        <v>0</v>
      </c>
      <c r="G141" s="184">
        <v>1</v>
      </c>
      <c r="H141" s="184">
        <v>2</v>
      </c>
      <c r="I141" s="184">
        <v>4</v>
      </c>
      <c r="J141" s="184">
        <v>5</v>
      </c>
      <c r="K141" s="184">
        <v>0</v>
      </c>
      <c r="L141" s="185">
        <v>0</v>
      </c>
    </row>
    <row r="142" spans="1:12" s="1" customFormat="1" ht="18.75" customHeight="1" x14ac:dyDescent="0.15">
      <c r="A142" s="181" t="s">
        <v>514</v>
      </c>
      <c r="B142" s="182">
        <v>3</v>
      </c>
      <c r="C142" s="183">
        <v>0</v>
      </c>
      <c r="D142" s="184">
        <v>0</v>
      </c>
      <c r="E142" s="184">
        <v>0</v>
      </c>
      <c r="F142" s="184">
        <v>0</v>
      </c>
      <c r="G142" s="184">
        <v>0</v>
      </c>
      <c r="H142" s="184">
        <v>0</v>
      </c>
      <c r="I142" s="184">
        <v>0</v>
      </c>
      <c r="J142" s="184">
        <v>2</v>
      </c>
      <c r="K142" s="184">
        <v>1</v>
      </c>
      <c r="L142" s="185">
        <v>0</v>
      </c>
    </row>
    <row r="143" spans="1:12" s="1" customFormat="1" ht="18.75" customHeight="1" x14ac:dyDescent="0.15">
      <c r="A143" s="181" t="s">
        <v>515</v>
      </c>
      <c r="B143" s="182">
        <v>4</v>
      </c>
      <c r="C143" s="183">
        <v>0</v>
      </c>
      <c r="D143" s="184">
        <v>0</v>
      </c>
      <c r="E143" s="184">
        <v>0</v>
      </c>
      <c r="F143" s="184">
        <v>0</v>
      </c>
      <c r="G143" s="184">
        <v>0</v>
      </c>
      <c r="H143" s="184">
        <v>0</v>
      </c>
      <c r="I143" s="184">
        <v>1</v>
      </c>
      <c r="J143" s="184">
        <v>3</v>
      </c>
      <c r="K143" s="184">
        <v>0</v>
      </c>
      <c r="L143" s="185">
        <v>0</v>
      </c>
    </row>
    <row r="144" spans="1:12" customFormat="1" ht="18.75" customHeight="1" x14ac:dyDescent="0.15">
      <c r="A144" s="181" t="s">
        <v>187</v>
      </c>
      <c r="B144" s="182">
        <v>1</v>
      </c>
      <c r="C144" s="183">
        <v>0</v>
      </c>
      <c r="D144" s="184">
        <v>0</v>
      </c>
      <c r="E144" s="184">
        <v>0</v>
      </c>
      <c r="F144" s="184">
        <v>0</v>
      </c>
      <c r="G144" s="184">
        <v>0</v>
      </c>
      <c r="H144" s="184">
        <v>0</v>
      </c>
      <c r="I144" s="184">
        <v>0</v>
      </c>
      <c r="J144" s="184">
        <v>1</v>
      </c>
      <c r="K144" s="184">
        <v>0</v>
      </c>
      <c r="L144" s="185">
        <v>0</v>
      </c>
    </row>
    <row r="145" spans="1:12" customFormat="1" ht="18.75" customHeight="1" x14ac:dyDescent="0.15">
      <c r="A145" s="181" t="s">
        <v>516</v>
      </c>
      <c r="B145" s="182">
        <v>7</v>
      </c>
      <c r="C145" s="183">
        <v>0</v>
      </c>
      <c r="D145" s="184">
        <v>0</v>
      </c>
      <c r="E145" s="184">
        <v>0</v>
      </c>
      <c r="F145" s="184">
        <v>0</v>
      </c>
      <c r="G145" s="184">
        <v>1</v>
      </c>
      <c r="H145" s="184">
        <v>0</v>
      </c>
      <c r="I145" s="184">
        <v>1</v>
      </c>
      <c r="J145" s="184">
        <v>4</v>
      </c>
      <c r="K145" s="184">
        <v>1</v>
      </c>
      <c r="L145" s="185">
        <v>0</v>
      </c>
    </row>
    <row r="146" spans="1:12" customFormat="1" ht="18.75" customHeight="1" x14ac:dyDescent="0.15">
      <c r="A146" s="181" t="s">
        <v>187</v>
      </c>
      <c r="B146" s="182">
        <v>3</v>
      </c>
      <c r="C146" s="183">
        <v>0</v>
      </c>
      <c r="D146" s="184">
        <v>0</v>
      </c>
      <c r="E146" s="184">
        <v>0</v>
      </c>
      <c r="F146" s="184">
        <v>0</v>
      </c>
      <c r="G146" s="184">
        <v>0</v>
      </c>
      <c r="H146" s="184">
        <v>0</v>
      </c>
      <c r="I146" s="184">
        <v>0</v>
      </c>
      <c r="J146" s="184">
        <v>2</v>
      </c>
      <c r="K146" s="184">
        <v>1</v>
      </c>
      <c r="L146" s="185">
        <v>0</v>
      </c>
    </row>
    <row r="147" spans="1:12" customFormat="1" ht="18.75" customHeight="1" x14ac:dyDescent="0.15">
      <c r="A147" s="181" t="s">
        <v>517</v>
      </c>
      <c r="B147" s="182">
        <v>7</v>
      </c>
      <c r="C147" s="183">
        <v>0</v>
      </c>
      <c r="D147" s="184">
        <v>0</v>
      </c>
      <c r="E147" s="184">
        <v>0</v>
      </c>
      <c r="F147" s="184">
        <v>0</v>
      </c>
      <c r="G147" s="184">
        <v>0</v>
      </c>
      <c r="H147" s="184">
        <v>2</v>
      </c>
      <c r="I147" s="184">
        <v>1</v>
      </c>
      <c r="J147" s="184">
        <v>4</v>
      </c>
      <c r="K147" s="184">
        <v>0</v>
      </c>
      <c r="L147" s="185">
        <v>0</v>
      </c>
    </row>
    <row r="148" spans="1:12" customFormat="1" ht="18.75" customHeight="1" x14ac:dyDescent="0.15">
      <c r="A148" s="181" t="s">
        <v>518</v>
      </c>
      <c r="B148" s="182">
        <v>2</v>
      </c>
      <c r="C148" s="183">
        <v>0</v>
      </c>
      <c r="D148" s="184">
        <v>0</v>
      </c>
      <c r="E148" s="184">
        <v>0</v>
      </c>
      <c r="F148" s="184">
        <v>0</v>
      </c>
      <c r="G148" s="184">
        <v>0</v>
      </c>
      <c r="H148" s="184">
        <v>0</v>
      </c>
      <c r="I148" s="184">
        <v>1</v>
      </c>
      <c r="J148" s="184">
        <v>1</v>
      </c>
      <c r="K148" s="184">
        <v>0</v>
      </c>
      <c r="L148" s="185">
        <v>0</v>
      </c>
    </row>
    <row r="149" spans="1:12" customFormat="1" ht="18.75" customHeight="1" x14ac:dyDescent="0.15">
      <c r="A149" s="181" t="s">
        <v>519</v>
      </c>
      <c r="B149" s="182">
        <v>13</v>
      </c>
      <c r="C149" s="183">
        <v>0</v>
      </c>
      <c r="D149" s="184">
        <v>0</v>
      </c>
      <c r="E149" s="184">
        <v>0</v>
      </c>
      <c r="F149" s="184">
        <v>0</v>
      </c>
      <c r="G149" s="184">
        <v>1</v>
      </c>
      <c r="H149" s="184">
        <v>2</v>
      </c>
      <c r="I149" s="184">
        <v>3</v>
      </c>
      <c r="J149" s="184">
        <v>6</v>
      </c>
      <c r="K149" s="184">
        <v>1</v>
      </c>
      <c r="L149" s="185">
        <v>0</v>
      </c>
    </row>
    <row r="150" spans="1:12" customFormat="1" ht="18.75" customHeight="1" x14ac:dyDescent="0.15">
      <c r="A150" s="181" t="s">
        <v>187</v>
      </c>
      <c r="B150" s="182">
        <v>1</v>
      </c>
      <c r="C150" s="183">
        <v>0</v>
      </c>
      <c r="D150" s="184">
        <v>0</v>
      </c>
      <c r="E150" s="184">
        <v>0</v>
      </c>
      <c r="F150" s="184">
        <v>0</v>
      </c>
      <c r="G150" s="184">
        <v>0</v>
      </c>
      <c r="H150" s="184">
        <v>0</v>
      </c>
      <c r="I150" s="184">
        <v>0</v>
      </c>
      <c r="J150" s="184">
        <v>0</v>
      </c>
      <c r="K150" s="184">
        <v>1</v>
      </c>
      <c r="L150" s="185">
        <v>0</v>
      </c>
    </row>
    <row r="151" spans="1:12" s="308" customFormat="1" ht="18.75" customHeight="1" x14ac:dyDescent="0.15">
      <c r="A151" s="181" t="s">
        <v>572</v>
      </c>
      <c r="B151" s="182">
        <v>6</v>
      </c>
      <c r="C151" s="183">
        <v>0</v>
      </c>
      <c r="D151" s="184">
        <v>0</v>
      </c>
      <c r="E151" s="184">
        <v>0</v>
      </c>
      <c r="F151" s="184">
        <v>0</v>
      </c>
      <c r="G151" s="184">
        <v>0</v>
      </c>
      <c r="H151" s="184">
        <v>1</v>
      </c>
      <c r="I151" s="184">
        <v>0</v>
      </c>
      <c r="J151" s="184">
        <v>4</v>
      </c>
      <c r="K151" s="184">
        <v>1</v>
      </c>
      <c r="L151" s="185">
        <v>0</v>
      </c>
    </row>
    <row r="152" spans="1:12" s="308" customFormat="1" ht="18.75" customHeight="1" x14ac:dyDescent="0.15">
      <c r="A152" s="181" t="s">
        <v>187</v>
      </c>
      <c r="B152" s="182">
        <v>10</v>
      </c>
      <c r="C152" s="183">
        <v>0</v>
      </c>
      <c r="D152" s="184">
        <v>0</v>
      </c>
      <c r="E152" s="184">
        <v>0</v>
      </c>
      <c r="F152" s="184">
        <v>0</v>
      </c>
      <c r="G152" s="184">
        <v>0</v>
      </c>
      <c r="H152" s="184">
        <v>1</v>
      </c>
      <c r="I152" s="184">
        <v>3</v>
      </c>
      <c r="J152" s="184">
        <v>6</v>
      </c>
      <c r="K152" s="184">
        <v>0</v>
      </c>
      <c r="L152" s="185">
        <v>0</v>
      </c>
    </row>
    <row r="153" spans="1:12" s="308" customFormat="1" ht="18.75" customHeight="1" x14ac:dyDescent="0.15">
      <c r="A153" s="181" t="s">
        <v>573</v>
      </c>
      <c r="B153" s="182">
        <v>3</v>
      </c>
      <c r="C153" s="183">
        <v>0</v>
      </c>
      <c r="D153" s="184">
        <v>0</v>
      </c>
      <c r="E153" s="184">
        <v>0</v>
      </c>
      <c r="F153" s="184">
        <v>0</v>
      </c>
      <c r="G153" s="184">
        <v>0</v>
      </c>
      <c r="H153" s="184">
        <v>0</v>
      </c>
      <c r="I153" s="184">
        <v>1</v>
      </c>
      <c r="J153" s="184">
        <v>1</v>
      </c>
      <c r="K153" s="184">
        <v>1</v>
      </c>
      <c r="L153" s="185">
        <v>0</v>
      </c>
    </row>
    <row r="154" spans="1:12" s="308" customFormat="1" ht="18.75" customHeight="1" x14ac:dyDescent="0.15">
      <c r="A154" s="181" t="s">
        <v>187</v>
      </c>
      <c r="B154" s="182">
        <v>12</v>
      </c>
      <c r="C154" s="183">
        <v>0</v>
      </c>
      <c r="D154" s="184">
        <v>0</v>
      </c>
      <c r="E154" s="184">
        <v>0</v>
      </c>
      <c r="F154" s="184">
        <v>0</v>
      </c>
      <c r="G154" s="184">
        <v>2</v>
      </c>
      <c r="H154" s="184">
        <v>0</v>
      </c>
      <c r="I154" s="184">
        <v>4</v>
      </c>
      <c r="J154" s="184">
        <v>6</v>
      </c>
      <c r="K154" s="184">
        <v>0</v>
      </c>
      <c r="L154" s="185">
        <v>0</v>
      </c>
    </row>
    <row r="155" spans="1:12" s="308" customFormat="1" ht="18.75" customHeight="1" x14ac:dyDescent="0.15">
      <c r="A155" s="181" t="s">
        <v>574</v>
      </c>
      <c r="B155" s="182">
        <v>1</v>
      </c>
      <c r="C155" s="183">
        <v>0</v>
      </c>
      <c r="D155" s="184">
        <v>0</v>
      </c>
      <c r="E155" s="184">
        <v>0</v>
      </c>
      <c r="F155" s="184">
        <v>0</v>
      </c>
      <c r="G155" s="184">
        <v>0</v>
      </c>
      <c r="H155" s="184">
        <v>0</v>
      </c>
      <c r="I155" s="184">
        <v>0</v>
      </c>
      <c r="J155" s="184">
        <v>1</v>
      </c>
      <c r="K155" s="184">
        <v>0</v>
      </c>
      <c r="L155" s="185">
        <v>0</v>
      </c>
    </row>
    <row r="156" spans="1:12" s="308" customFormat="1" ht="18.75" customHeight="1" x14ac:dyDescent="0.15">
      <c r="A156" s="181" t="s">
        <v>187</v>
      </c>
      <c r="B156" s="182">
        <v>4</v>
      </c>
      <c r="C156" s="183">
        <v>0</v>
      </c>
      <c r="D156" s="184">
        <v>0</v>
      </c>
      <c r="E156" s="184">
        <v>0</v>
      </c>
      <c r="F156" s="184">
        <v>0</v>
      </c>
      <c r="G156" s="184">
        <v>0</v>
      </c>
      <c r="H156" s="184">
        <v>0</v>
      </c>
      <c r="I156" s="184">
        <v>1</v>
      </c>
      <c r="J156" s="184">
        <v>3</v>
      </c>
      <c r="K156" s="184">
        <v>0</v>
      </c>
      <c r="L156" s="185">
        <v>0</v>
      </c>
    </row>
    <row r="157" spans="1:12" s="308" customFormat="1" ht="18.75" customHeight="1" x14ac:dyDescent="0.15">
      <c r="A157" s="181" t="s">
        <v>575</v>
      </c>
      <c r="B157" s="182">
        <v>3</v>
      </c>
      <c r="C157" s="183">
        <v>0</v>
      </c>
      <c r="D157" s="184">
        <v>0</v>
      </c>
      <c r="E157" s="184">
        <v>0</v>
      </c>
      <c r="F157" s="184">
        <v>0</v>
      </c>
      <c r="G157" s="184">
        <v>0</v>
      </c>
      <c r="H157" s="184">
        <v>0</v>
      </c>
      <c r="I157" s="184">
        <v>0</v>
      </c>
      <c r="J157" s="184">
        <v>3</v>
      </c>
      <c r="K157" s="184">
        <v>0</v>
      </c>
      <c r="L157" s="185">
        <v>0</v>
      </c>
    </row>
    <row r="158" spans="1:12" s="308" customFormat="1" ht="18.75" customHeight="1" x14ac:dyDescent="0.15">
      <c r="A158" s="181" t="s">
        <v>187</v>
      </c>
      <c r="B158" s="182">
        <v>6</v>
      </c>
      <c r="C158" s="183">
        <v>0</v>
      </c>
      <c r="D158" s="184">
        <v>0</v>
      </c>
      <c r="E158" s="184">
        <v>0</v>
      </c>
      <c r="F158" s="184">
        <v>0</v>
      </c>
      <c r="G158" s="184">
        <v>1</v>
      </c>
      <c r="H158" s="184">
        <v>0</v>
      </c>
      <c r="I158" s="184">
        <v>0</v>
      </c>
      <c r="J158" s="184">
        <v>3</v>
      </c>
      <c r="K158" s="184">
        <v>2</v>
      </c>
      <c r="L158" s="185">
        <v>0</v>
      </c>
    </row>
    <row r="159" spans="1:12" s="308" customFormat="1" ht="18.75" customHeight="1" x14ac:dyDescent="0.15">
      <c r="A159" s="181" t="s">
        <v>576</v>
      </c>
      <c r="B159" s="182">
        <v>2</v>
      </c>
      <c r="C159" s="183">
        <v>0</v>
      </c>
      <c r="D159" s="184">
        <v>0</v>
      </c>
      <c r="E159" s="184">
        <v>0</v>
      </c>
      <c r="F159" s="184">
        <v>0</v>
      </c>
      <c r="G159" s="184">
        <v>0</v>
      </c>
      <c r="H159" s="184">
        <v>0</v>
      </c>
      <c r="I159" s="184">
        <v>1</v>
      </c>
      <c r="J159" s="184">
        <v>1</v>
      </c>
      <c r="K159" s="184">
        <v>0</v>
      </c>
      <c r="L159" s="185">
        <v>0</v>
      </c>
    </row>
    <row r="160" spans="1:12" s="308" customFormat="1" ht="18.75" customHeight="1" x14ac:dyDescent="0.15">
      <c r="A160" s="181" t="s">
        <v>187</v>
      </c>
      <c r="B160" s="182">
        <v>9</v>
      </c>
      <c r="C160" s="183">
        <v>0</v>
      </c>
      <c r="D160" s="184">
        <v>0</v>
      </c>
      <c r="E160" s="184">
        <v>0</v>
      </c>
      <c r="F160" s="184">
        <v>0</v>
      </c>
      <c r="G160" s="184">
        <v>1</v>
      </c>
      <c r="H160" s="184">
        <v>1</v>
      </c>
      <c r="I160" s="184">
        <v>2</v>
      </c>
      <c r="J160" s="184">
        <v>4</v>
      </c>
      <c r="K160" s="184">
        <v>1</v>
      </c>
      <c r="L160" s="185">
        <v>0</v>
      </c>
    </row>
    <row r="161" spans="1:12" s="308" customFormat="1" ht="18.75" customHeight="1" x14ac:dyDescent="0.15">
      <c r="A161" s="181" t="s">
        <v>577</v>
      </c>
      <c r="B161" s="182">
        <v>1</v>
      </c>
      <c r="C161" s="183">
        <v>0</v>
      </c>
      <c r="D161" s="184">
        <v>0</v>
      </c>
      <c r="E161" s="184">
        <v>0</v>
      </c>
      <c r="F161" s="184">
        <v>0</v>
      </c>
      <c r="G161" s="184">
        <v>0</v>
      </c>
      <c r="H161" s="184">
        <v>0</v>
      </c>
      <c r="I161" s="184">
        <v>0</v>
      </c>
      <c r="J161" s="184">
        <v>0</v>
      </c>
      <c r="K161" s="184">
        <v>1</v>
      </c>
      <c r="L161" s="185">
        <v>0</v>
      </c>
    </row>
    <row r="162" spans="1:12" s="308" customFormat="1" ht="18.75" customHeight="1" x14ac:dyDescent="0.15">
      <c r="A162" s="181" t="s">
        <v>187</v>
      </c>
      <c r="B162" s="182">
        <v>12</v>
      </c>
      <c r="C162" s="183">
        <v>0</v>
      </c>
      <c r="D162" s="184">
        <v>0</v>
      </c>
      <c r="E162" s="184">
        <v>0</v>
      </c>
      <c r="F162" s="184">
        <v>0</v>
      </c>
      <c r="G162" s="184">
        <v>1</v>
      </c>
      <c r="H162" s="184">
        <v>1</v>
      </c>
      <c r="I162" s="184">
        <v>3</v>
      </c>
      <c r="J162" s="184">
        <v>6</v>
      </c>
      <c r="K162" s="184">
        <v>1</v>
      </c>
      <c r="L162" s="185">
        <v>0</v>
      </c>
    </row>
    <row r="163" spans="1:12" s="308" customFormat="1" ht="18.75" customHeight="1" x14ac:dyDescent="0.15">
      <c r="A163" s="181" t="s">
        <v>578</v>
      </c>
      <c r="B163" s="182">
        <v>10</v>
      </c>
      <c r="C163" s="183">
        <v>0</v>
      </c>
      <c r="D163" s="184">
        <v>0</v>
      </c>
      <c r="E163" s="184">
        <v>0</v>
      </c>
      <c r="F163" s="184">
        <v>0</v>
      </c>
      <c r="G163" s="184">
        <v>0</v>
      </c>
      <c r="H163" s="184">
        <v>1</v>
      </c>
      <c r="I163" s="184">
        <v>1</v>
      </c>
      <c r="J163" s="184">
        <v>8</v>
      </c>
      <c r="K163" s="184">
        <v>0</v>
      </c>
      <c r="L163" s="185">
        <v>0</v>
      </c>
    </row>
    <row r="164" spans="1:12" s="308" customFormat="1" ht="18.75" customHeight="1" x14ac:dyDescent="0.15">
      <c r="A164" s="181" t="s">
        <v>187</v>
      </c>
      <c r="B164" s="182">
        <v>6</v>
      </c>
      <c r="C164" s="183">
        <v>0</v>
      </c>
      <c r="D164" s="184">
        <v>0</v>
      </c>
      <c r="E164" s="184">
        <v>0</v>
      </c>
      <c r="F164" s="184">
        <v>0</v>
      </c>
      <c r="G164" s="184">
        <v>0</v>
      </c>
      <c r="H164" s="184">
        <v>0</v>
      </c>
      <c r="I164" s="184">
        <v>1</v>
      </c>
      <c r="J164" s="184">
        <v>4</v>
      </c>
      <c r="K164" s="184">
        <v>1</v>
      </c>
      <c r="L164" s="185">
        <v>0</v>
      </c>
    </row>
    <row r="165" spans="1:12" s="308" customFormat="1" ht="18.75" customHeight="1" x14ac:dyDescent="0.15">
      <c r="A165" s="181" t="s">
        <v>579</v>
      </c>
      <c r="B165" s="182">
        <v>12</v>
      </c>
      <c r="C165" s="183">
        <v>0</v>
      </c>
      <c r="D165" s="184">
        <v>0</v>
      </c>
      <c r="E165" s="184">
        <v>0</v>
      </c>
      <c r="F165" s="184">
        <v>0</v>
      </c>
      <c r="G165" s="184">
        <v>1</v>
      </c>
      <c r="H165" s="184">
        <v>1</v>
      </c>
      <c r="I165" s="184">
        <v>4</v>
      </c>
      <c r="J165" s="184">
        <v>4</v>
      </c>
      <c r="K165" s="184">
        <v>2</v>
      </c>
      <c r="L165" s="185">
        <v>0</v>
      </c>
    </row>
    <row r="166" spans="1:12" s="308" customFormat="1" ht="18.75" customHeight="1" x14ac:dyDescent="0.15">
      <c r="A166" s="181" t="s">
        <v>187</v>
      </c>
      <c r="B166" s="182">
        <v>3</v>
      </c>
      <c r="C166" s="183">
        <v>0</v>
      </c>
      <c r="D166" s="184">
        <v>0</v>
      </c>
      <c r="E166" s="184">
        <v>0</v>
      </c>
      <c r="F166" s="184">
        <v>0</v>
      </c>
      <c r="G166" s="184">
        <v>0</v>
      </c>
      <c r="H166" s="184">
        <v>0</v>
      </c>
      <c r="I166" s="184">
        <v>1</v>
      </c>
      <c r="J166" s="184">
        <v>1</v>
      </c>
      <c r="K166" s="184">
        <v>1</v>
      </c>
      <c r="L166" s="185">
        <v>0</v>
      </c>
    </row>
    <row r="167" spans="1:12" s="308" customFormat="1" ht="18.75" customHeight="1" x14ac:dyDescent="0.15">
      <c r="A167" s="181" t="s">
        <v>580</v>
      </c>
      <c r="B167" s="182">
        <v>4</v>
      </c>
      <c r="C167" s="183">
        <v>0</v>
      </c>
      <c r="D167" s="184">
        <v>0</v>
      </c>
      <c r="E167" s="184">
        <v>0</v>
      </c>
      <c r="F167" s="184">
        <v>0</v>
      </c>
      <c r="G167" s="184">
        <v>0</v>
      </c>
      <c r="H167" s="184">
        <v>0</v>
      </c>
      <c r="I167" s="184">
        <v>1</v>
      </c>
      <c r="J167" s="184">
        <v>2</v>
      </c>
      <c r="K167" s="184">
        <v>1</v>
      </c>
      <c r="L167" s="185">
        <v>0</v>
      </c>
    </row>
    <row r="168" spans="1:12" s="308" customFormat="1" ht="18.75" customHeight="1" x14ac:dyDescent="0.15">
      <c r="A168" s="181" t="s">
        <v>187</v>
      </c>
      <c r="B168" s="182">
        <v>1</v>
      </c>
      <c r="C168" s="183">
        <v>0</v>
      </c>
      <c r="D168" s="184">
        <v>0</v>
      </c>
      <c r="E168" s="184">
        <v>0</v>
      </c>
      <c r="F168" s="184">
        <v>0</v>
      </c>
      <c r="G168" s="184">
        <v>0</v>
      </c>
      <c r="H168" s="184">
        <v>0</v>
      </c>
      <c r="I168" s="184">
        <v>0</v>
      </c>
      <c r="J168" s="184">
        <v>1</v>
      </c>
      <c r="K168" s="184">
        <v>0</v>
      </c>
      <c r="L168" s="185">
        <v>0</v>
      </c>
    </row>
    <row r="169" spans="1:12" s="308" customFormat="1" ht="18.75" customHeight="1" x14ac:dyDescent="0.15">
      <c r="A169" s="181" t="s">
        <v>581</v>
      </c>
      <c r="B169" s="182">
        <v>6</v>
      </c>
      <c r="C169" s="183">
        <v>0</v>
      </c>
      <c r="D169" s="184">
        <v>0</v>
      </c>
      <c r="E169" s="184">
        <v>0</v>
      </c>
      <c r="F169" s="184">
        <v>0</v>
      </c>
      <c r="G169" s="184">
        <v>1</v>
      </c>
      <c r="H169" s="184">
        <v>0</v>
      </c>
      <c r="I169" s="184">
        <v>0</v>
      </c>
      <c r="J169" s="184">
        <v>3</v>
      </c>
      <c r="K169" s="184">
        <v>2</v>
      </c>
      <c r="L169" s="185">
        <v>0</v>
      </c>
    </row>
    <row r="170" spans="1:12" s="308" customFormat="1" ht="18.75" customHeight="1" x14ac:dyDescent="0.15">
      <c r="A170" s="181" t="s">
        <v>187</v>
      </c>
      <c r="B170" s="182">
        <v>3</v>
      </c>
      <c r="C170" s="183">
        <v>0</v>
      </c>
      <c r="D170" s="184">
        <v>0</v>
      </c>
      <c r="E170" s="184">
        <v>0</v>
      </c>
      <c r="F170" s="184">
        <v>0</v>
      </c>
      <c r="G170" s="184">
        <v>0</v>
      </c>
      <c r="H170" s="184">
        <v>0</v>
      </c>
      <c r="I170" s="184">
        <v>0</v>
      </c>
      <c r="J170" s="184">
        <v>2</v>
      </c>
      <c r="K170" s="184">
        <v>1</v>
      </c>
      <c r="L170" s="185">
        <v>0</v>
      </c>
    </row>
    <row r="171" spans="1:12" s="308" customFormat="1" ht="18.75" customHeight="1" x14ac:dyDescent="0.15">
      <c r="A171" s="181" t="s">
        <v>582</v>
      </c>
      <c r="B171" s="182">
        <v>9</v>
      </c>
      <c r="C171" s="183">
        <v>0</v>
      </c>
      <c r="D171" s="184">
        <v>0</v>
      </c>
      <c r="E171" s="184">
        <v>0</v>
      </c>
      <c r="F171" s="184">
        <v>0</v>
      </c>
      <c r="G171" s="184">
        <v>1</v>
      </c>
      <c r="H171" s="184">
        <v>1</v>
      </c>
      <c r="I171" s="184">
        <v>2</v>
      </c>
      <c r="J171" s="184">
        <v>4</v>
      </c>
      <c r="K171" s="184">
        <v>1</v>
      </c>
      <c r="L171" s="185">
        <v>0</v>
      </c>
    </row>
    <row r="172" spans="1:12" s="308" customFormat="1" ht="18.75" customHeight="1" x14ac:dyDescent="0.15">
      <c r="A172" s="181" t="s">
        <v>187</v>
      </c>
      <c r="B172" s="182">
        <v>2</v>
      </c>
      <c r="C172" s="183">
        <v>0</v>
      </c>
      <c r="D172" s="184">
        <v>0</v>
      </c>
      <c r="E172" s="184">
        <v>0</v>
      </c>
      <c r="F172" s="184">
        <v>0</v>
      </c>
      <c r="G172" s="184">
        <v>0</v>
      </c>
      <c r="H172" s="184">
        <v>0</v>
      </c>
      <c r="I172" s="184">
        <v>1</v>
      </c>
      <c r="J172" s="184">
        <v>1</v>
      </c>
      <c r="K172" s="184">
        <v>0</v>
      </c>
      <c r="L172" s="185">
        <v>0</v>
      </c>
    </row>
    <row r="173" spans="1:12" s="308" customFormat="1" ht="18.75" customHeight="1" x14ac:dyDescent="0.15">
      <c r="A173" s="181" t="s">
        <v>583</v>
      </c>
      <c r="B173" s="182">
        <v>11</v>
      </c>
      <c r="C173" s="183">
        <v>0</v>
      </c>
      <c r="D173" s="184">
        <v>0</v>
      </c>
      <c r="E173" s="184">
        <v>0</v>
      </c>
      <c r="F173" s="184">
        <v>0</v>
      </c>
      <c r="G173" s="184">
        <v>0</v>
      </c>
      <c r="H173" s="184">
        <v>1</v>
      </c>
      <c r="I173" s="184">
        <v>3</v>
      </c>
      <c r="J173" s="184">
        <v>6</v>
      </c>
      <c r="K173" s="184">
        <v>1</v>
      </c>
      <c r="L173" s="185">
        <v>0</v>
      </c>
    </row>
    <row r="174" spans="1:12" s="308" customFormat="1" ht="18.75" customHeight="1" x14ac:dyDescent="0.15">
      <c r="A174" s="181" t="s">
        <v>187</v>
      </c>
      <c r="B174" s="182">
        <v>1</v>
      </c>
      <c r="C174" s="183">
        <v>0</v>
      </c>
      <c r="D174" s="184">
        <v>0</v>
      </c>
      <c r="E174" s="184">
        <v>0</v>
      </c>
      <c r="F174" s="184">
        <v>0</v>
      </c>
      <c r="G174" s="184">
        <v>0</v>
      </c>
      <c r="H174" s="184">
        <v>0</v>
      </c>
      <c r="I174" s="184">
        <v>0</v>
      </c>
      <c r="J174" s="184">
        <v>1</v>
      </c>
      <c r="K174" s="184">
        <v>0</v>
      </c>
      <c r="L174" s="185">
        <v>0</v>
      </c>
    </row>
    <row r="175" spans="1:12" s="308" customFormat="1" ht="18.75" customHeight="1" x14ac:dyDescent="0.15">
      <c r="A175" s="181" t="s">
        <v>586</v>
      </c>
      <c r="B175" s="182">
        <v>6</v>
      </c>
      <c r="C175" s="183">
        <v>0</v>
      </c>
      <c r="D175" s="184">
        <v>0</v>
      </c>
      <c r="E175" s="184">
        <v>0</v>
      </c>
      <c r="F175" s="184">
        <v>0</v>
      </c>
      <c r="G175" s="184">
        <v>0</v>
      </c>
      <c r="H175" s="184">
        <v>0</v>
      </c>
      <c r="I175" s="184">
        <v>1</v>
      </c>
      <c r="J175" s="184">
        <v>3</v>
      </c>
      <c r="K175" s="184">
        <v>2</v>
      </c>
      <c r="L175" s="185">
        <v>0</v>
      </c>
    </row>
    <row r="176" spans="1:12" s="308" customFormat="1" ht="18.75" customHeight="1" x14ac:dyDescent="0.15">
      <c r="A176" s="181" t="s">
        <v>187</v>
      </c>
      <c r="B176" s="182">
        <v>10</v>
      </c>
      <c r="C176" s="183">
        <v>0</v>
      </c>
      <c r="D176" s="184">
        <v>0</v>
      </c>
      <c r="E176" s="184">
        <v>0</v>
      </c>
      <c r="F176" s="184">
        <v>0</v>
      </c>
      <c r="G176" s="184">
        <v>0</v>
      </c>
      <c r="H176" s="184">
        <v>1</v>
      </c>
      <c r="I176" s="184">
        <v>1</v>
      </c>
      <c r="J176" s="184">
        <v>8</v>
      </c>
      <c r="K176" s="184">
        <v>0</v>
      </c>
      <c r="L176" s="185">
        <v>0</v>
      </c>
    </row>
    <row r="177" spans="1:12" s="308" customFormat="1" ht="18.75" customHeight="1" x14ac:dyDescent="0.15">
      <c r="A177" s="181" t="s">
        <v>587</v>
      </c>
      <c r="B177" s="182">
        <v>3</v>
      </c>
      <c r="C177" s="183">
        <v>0</v>
      </c>
      <c r="D177" s="184">
        <v>0</v>
      </c>
      <c r="E177" s="184">
        <v>0</v>
      </c>
      <c r="F177" s="184">
        <v>0</v>
      </c>
      <c r="G177" s="184">
        <v>0</v>
      </c>
      <c r="H177" s="184">
        <v>0</v>
      </c>
      <c r="I177" s="184">
        <v>0</v>
      </c>
      <c r="J177" s="184">
        <v>2</v>
      </c>
      <c r="K177" s="184">
        <v>1</v>
      </c>
      <c r="L177" s="185">
        <v>0</v>
      </c>
    </row>
    <row r="178" spans="1:12" s="308" customFormat="1" ht="18.75" customHeight="1" x14ac:dyDescent="0.15">
      <c r="A178" s="181" t="s">
        <v>187</v>
      </c>
      <c r="B178" s="182">
        <v>12</v>
      </c>
      <c r="C178" s="183">
        <v>0</v>
      </c>
      <c r="D178" s="184">
        <v>0</v>
      </c>
      <c r="E178" s="184">
        <v>0</v>
      </c>
      <c r="F178" s="184">
        <v>0</v>
      </c>
      <c r="G178" s="184">
        <v>0</v>
      </c>
      <c r="H178" s="184">
        <v>2</v>
      </c>
      <c r="I178" s="184">
        <v>4</v>
      </c>
      <c r="J178" s="184">
        <v>4</v>
      </c>
      <c r="K178" s="184">
        <v>2</v>
      </c>
      <c r="L178" s="185">
        <v>0</v>
      </c>
    </row>
    <row r="179" spans="1:12" s="308" customFormat="1" ht="18.75" customHeight="1" x14ac:dyDescent="0.15">
      <c r="A179" s="181" t="s">
        <v>588</v>
      </c>
      <c r="B179" s="182">
        <v>1</v>
      </c>
      <c r="C179" s="183">
        <v>0</v>
      </c>
      <c r="D179" s="184">
        <v>0</v>
      </c>
      <c r="E179" s="184">
        <v>0</v>
      </c>
      <c r="F179" s="184">
        <v>0</v>
      </c>
      <c r="G179" s="184">
        <v>0</v>
      </c>
      <c r="H179" s="184">
        <v>0</v>
      </c>
      <c r="I179" s="184">
        <v>0</v>
      </c>
      <c r="J179" s="184">
        <v>1</v>
      </c>
      <c r="K179" s="184">
        <v>0</v>
      </c>
      <c r="L179" s="185">
        <v>0</v>
      </c>
    </row>
    <row r="180" spans="1:12" s="308" customFormat="1" ht="18.75" customHeight="1" x14ac:dyDescent="0.15">
      <c r="A180" s="181" t="s">
        <v>187</v>
      </c>
      <c r="B180" s="182">
        <v>4</v>
      </c>
      <c r="C180" s="183">
        <v>0</v>
      </c>
      <c r="D180" s="184">
        <v>0</v>
      </c>
      <c r="E180" s="184">
        <v>0</v>
      </c>
      <c r="F180" s="184">
        <v>0</v>
      </c>
      <c r="G180" s="184">
        <v>0</v>
      </c>
      <c r="H180" s="184">
        <v>0</v>
      </c>
      <c r="I180" s="184">
        <v>1</v>
      </c>
      <c r="J180" s="184">
        <v>2</v>
      </c>
      <c r="K180" s="184">
        <v>1</v>
      </c>
      <c r="L180" s="185">
        <v>0</v>
      </c>
    </row>
    <row r="181" spans="1:12" s="308" customFormat="1" ht="18.75" customHeight="1" x14ac:dyDescent="0.15">
      <c r="A181" s="181" t="s">
        <v>589</v>
      </c>
      <c r="B181" s="182">
        <v>3</v>
      </c>
      <c r="C181" s="183">
        <v>0</v>
      </c>
      <c r="D181" s="184">
        <v>0</v>
      </c>
      <c r="E181" s="184">
        <v>0</v>
      </c>
      <c r="F181" s="184">
        <v>0</v>
      </c>
      <c r="G181" s="184">
        <v>0</v>
      </c>
      <c r="H181" s="184">
        <v>0</v>
      </c>
      <c r="I181" s="184">
        <v>0</v>
      </c>
      <c r="J181" s="184">
        <v>3</v>
      </c>
      <c r="K181" s="184">
        <v>0</v>
      </c>
      <c r="L181" s="185">
        <v>0</v>
      </c>
    </row>
    <row r="182" spans="1:12" s="308" customFormat="1" ht="18.75" customHeight="1" x14ac:dyDescent="0.15">
      <c r="A182" s="181" t="s">
        <v>187</v>
      </c>
      <c r="B182" s="182">
        <v>5</v>
      </c>
      <c r="C182" s="183">
        <v>0</v>
      </c>
      <c r="D182" s="184">
        <v>0</v>
      </c>
      <c r="E182" s="184">
        <v>0</v>
      </c>
      <c r="F182" s="184">
        <v>0</v>
      </c>
      <c r="G182" s="184">
        <v>1</v>
      </c>
      <c r="H182" s="184">
        <v>0</v>
      </c>
      <c r="I182" s="184">
        <v>0</v>
      </c>
      <c r="J182" s="184">
        <v>2</v>
      </c>
      <c r="K182" s="184">
        <v>2</v>
      </c>
      <c r="L182" s="185">
        <v>0</v>
      </c>
    </row>
    <row r="183" spans="1:12" s="308" customFormat="1" ht="18.75" customHeight="1" x14ac:dyDescent="0.15">
      <c r="A183" s="181" t="s">
        <v>590</v>
      </c>
      <c r="B183" s="182">
        <v>2</v>
      </c>
      <c r="C183" s="183">
        <v>0</v>
      </c>
      <c r="D183" s="184">
        <v>0</v>
      </c>
      <c r="E183" s="184">
        <v>0</v>
      </c>
      <c r="F183" s="184">
        <v>0</v>
      </c>
      <c r="G183" s="184">
        <v>0</v>
      </c>
      <c r="H183" s="184">
        <v>0</v>
      </c>
      <c r="I183" s="184">
        <v>0</v>
      </c>
      <c r="J183" s="184">
        <v>2</v>
      </c>
      <c r="K183" s="184">
        <v>0</v>
      </c>
      <c r="L183" s="185">
        <v>0</v>
      </c>
    </row>
    <row r="184" spans="1:12" s="308" customFormat="1" ht="18.75" customHeight="1" x14ac:dyDescent="0.15">
      <c r="A184" s="181" t="s">
        <v>187</v>
      </c>
      <c r="B184" s="182">
        <v>9</v>
      </c>
      <c r="C184" s="183">
        <v>0</v>
      </c>
      <c r="D184" s="184">
        <v>0</v>
      </c>
      <c r="E184" s="184">
        <v>0</v>
      </c>
      <c r="F184" s="184">
        <v>0</v>
      </c>
      <c r="G184" s="184">
        <v>0</v>
      </c>
      <c r="H184" s="184">
        <v>1</v>
      </c>
      <c r="I184" s="184">
        <v>3</v>
      </c>
      <c r="J184" s="184">
        <v>4</v>
      </c>
      <c r="K184" s="184">
        <v>1</v>
      </c>
      <c r="L184" s="185">
        <v>0</v>
      </c>
    </row>
    <row r="185" spans="1:12" s="308" customFormat="1" ht="18.75" customHeight="1" x14ac:dyDescent="0.15">
      <c r="A185" s="181" t="s">
        <v>591</v>
      </c>
      <c r="B185" s="182">
        <v>1</v>
      </c>
      <c r="C185" s="183">
        <v>0</v>
      </c>
      <c r="D185" s="184">
        <v>0</v>
      </c>
      <c r="E185" s="184">
        <v>0</v>
      </c>
      <c r="F185" s="184">
        <v>0</v>
      </c>
      <c r="G185" s="184">
        <v>0</v>
      </c>
      <c r="H185" s="184">
        <v>0</v>
      </c>
      <c r="I185" s="184">
        <v>0</v>
      </c>
      <c r="J185" s="184">
        <v>0</v>
      </c>
      <c r="K185" s="184">
        <v>1</v>
      </c>
      <c r="L185" s="185">
        <v>0</v>
      </c>
    </row>
    <row r="186" spans="1:12" s="308" customFormat="1" ht="18.75" customHeight="1" x14ac:dyDescent="0.15">
      <c r="A186" s="181" t="s">
        <v>187</v>
      </c>
      <c r="B186" s="182">
        <v>11</v>
      </c>
      <c r="C186" s="183">
        <v>0</v>
      </c>
      <c r="D186" s="184">
        <v>0</v>
      </c>
      <c r="E186" s="184">
        <v>0</v>
      </c>
      <c r="F186" s="184">
        <v>0</v>
      </c>
      <c r="G186" s="184">
        <v>0</v>
      </c>
      <c r="H186" s="184">
        <v>1</v>
      </c>
      <c r="I186" s="184">
        <v>2</v>
      </c>
      <c r="J186" s="184">
        <v>7</v>
      </c>
      <c r="K186" s="184">
        <v>1</v>
      </c>
      <c r="L186" s="185">
        <v>0</v>
      </c>
    </row>
    <row r="187" spans="1:12" s="308" customFormat="1" ht="18.75" customHeight="1" x14ac:dyDescent="0.15">
      <c r="A187" s="181" t="s">
        <v>592</v>
      </c>
      <c r="B187" s="182">
        <v>10</v>
      </c>
      <c r="C187" s="183">
        <v>0</v>
      </c>
      <c r="D187" s="184">
        <v>0</v>
      </c>
      <c r="E187" s="184">
        <v>0</v>
      </c>
      <c r="F187" s="184">
        <v>0</v>
      </c>
      <c r="G187" s="184">
        <v>0</v>
      </c>
      <c r="H187" s="184">
        <v>1</v>
      </c>
      <c r="I187" s="184">
        <v>1</v>
      </c>
      <c r="J187" s="184">
        <v>8</v>
      </c>
      <c r="K187" s="184">
        <v>0</v>
      </c>
      <c r="L187" s="185">
        <v>0</v>
      </c>
    </row>
    <row r="188" spans="1:12" s="308" customFormat="1" ht="18.75" customHeight="1" x14ac:dyDescent="0.15">
      <c r="A188" s="181" t="s">
        <v>187</v>
      </c>
      <c r="B188" s="182">
        <v>6</v>
      </c>
      <c r="C188" s="183">
        <v>0</v>
      </c>
      <c r="D188" s="184">
        <v>0</v>
      </c>
      <c r="E188" s="184">
        <v>0</v>
      </c>
      <c r="F188" s="184">
        <v>0</v>
      </c>
      <c r="G188" s="184">
        <v>0</v>
      </c>
      <c r="H188" s="184">
        <v>0</v>
      </c>
      <c r="I188" s="184">
        <v>1</v>
      </c>
      <c r="J188" s="184">
        <v>3</v>
      </c>
      <c r="K188" s="184">
        <v>2</v>
      </c>
      <c r="L188" s="185">
        <v>0</v>
      </c>
    </row>
    <row r="189" spans="1:12" s="308" customFormat="1" ht="18.75" customHeight="1" x14ac:dyDescent="0.15">
      <c r="A189" s="181" t="s">
        <v>593</v>
      </c>
      <c r="B189" s="182">
        <v>12</v>
      </c>
      <c r="C189" s="183">
        <v>0</v>
      </c>
      <c r="D189" s="184">
        <v>0</v>
      </c>
      <c r="E189" s="184">
        <v>0</v>
      </c>
      <c r="F189" s="184">
        <v>0</v>
      </c>
      <c r="G189" s="184">
        <v>0</v>
      </c>
      <c r="H189" s="184">
        <v>2</v>
      </c>
      <c r="I189" s="184">
        <v>5</v>
      </c>
      <c r="J189" s="184">
        <v>3</v>
      </c>
      <c r="K189" s="184">
        <v>2</v>
      </c>
      <c r="L189" s="185">
        <v>0</v>
      </c>
    </row>
    <row r="190" spans="1:12" s="308" customFormat="1" ht="18.75" customHeight="1" x14ac:dyDescent="0.15">
      <c r="A190" s="181" t="s">
        <v>187</v>
      </c>
      <c r="B190" s="182">
        <v>4</v>
      </c>
      <c r="C190" s="183">
        <v>0</v>
      </c>
      <c r="D190" s="184">
        <v>0</v>
      </c>
      <c r="E190" s="184">
        <v>0</v>
      </c>
      <c r="F190" s="184">
        <v>0</v>
      </c>
      <c r="G190" s="184">
        <v>0</v>
      </c>
      <c r="H190" s="184">
        <v>0</v>
      </c>
      <c r="I190" s="184">
        <v>1</v>
      </c>
      <c r="J190" s="184">
        <v>1</v>
      </c>
      <c r="K190" s="184">
        <v>2</v>
      </c>
      <c r="L190" s="185">
        <v>0</v>
      </c>
    </row>
    <row r="191" spans="1:12" s="308" customFormat="1" ht="18.75" customHeight="1" x14ac:dyDescent="0.15">
      <c r="A191" s="181" t="s">
        <v>594</v>
      </c>
      <c r="B191" s="182">
        <v>4</v>
      </c>
      <c r="C191" s="183">
        <v>0</v>
      </c>
      <c r="D191" s="184">
        <v>0</v>
      </c>
      <c r="E191" s="184">
        <v>0</v>
      </c>
      <c r="F191" s="184">
        <v>0</v>
      </c>
      <c r="G191" s="184">
        <v>0</v>
      </c>
      <c r="H191" s="184">
        <v>0</v>
      </c>
      <c r="I191" s="184">
        <v>1</v>
      </c>
      <c r="J191" s="184">
        <v>2</v>
      </c>
      <c r="K191" s="184">
        <v>1</v>
      </c>
      <c r="L191" s="185">
        <v>0</v>
      </c>
    </row>
    <row r="192" spans="1:12" s="308" customFormat="1" ht="18.75" customHeight="1" x14ac:dyDescent="0.15">
      <c r="A192" s="181" t="s">
        <v>187</v>
      </c>
      <c r="B192" s="182">
        <v>1</v>
      </c>
      <c r="C192" s="183">
        <v>0</v>
      </c>
      <c r="D192" s="184">
        <v>0</v>
      </c>
      <c r="E192" s="184">
        <v>0</v>
      </c>
      <c r="F192" s="184">
        <v>0</v>
      </c>
      <c r="G192" s="184">
        <v>0</v>
      </c>
      <c r="H192" s="184">
        <v>0</v>
      </c>
      <c r="I192" s="184">
        <v>0</v>
      </c>
      <c r="J192" s="184">
        <v>1</v>
      </c>
      <c r="K192" s="184">
        <v>0</v>
      </c>
      <c r="L192" s="185">
        <v>0</v>
      </c>
    </row>
    <row r="193" spans="1:12" s="308" customFormat="1" ht="18.75" customHeight="1" x14ac:dyDescent="0.15">
      <c r="A193" s="181" t="s">
        <v>595</v>
      </c>
      <c r="B193" s="182">
        <v>6</v>
      </c>
      <c r="C193" s="183">
        <v>0</v>
      </c>
      <c r="D193" s="184">
        <v>0</v>
      </c>
      <c r="E193" s="184">
        <v>0</v>
      </c>
      <c r="F193" s="184">
        <v>0</v>
      </c>
      <c r="G193" s="184">
        <v>1</v>
      </c>
      <c r="H193" s="184">
        <v>0</v>
      </c>
      <c r="I193" s="184">
        <v>0</v>
      </c>
      <c r="J193" s="184">
        <v>4</v>
      </c>
      <c r="K193" s="184">
        <v>1</v>
      </c>
      <c r="L193" s="185">
        <v>0</v>
      </c>
    </row>
    <row r="194" spans="1:12" s="308" customFormat="1" ht="18.75" customHeight="1" x14ac:dyDescent="0.15">
      <c r="A194" s="181" t="s">
        <v>187</v>
      </c>
      <c r="B194" s="182">
        <v>3</v>
      </c>
      <c r="C194" s="183">
        <v>0</v>
      </c>
      <c r="D194" s="184">
        <v>0</v>
      </c>
      <c r="E194" s="184">
        <v>0</v>
      </c>
      <c r="F194" s="184">
        <v>0</v>
      </c>
      <c r="G194" s="184">
        <v>0</v>
      </c>
      <c r="H194" s="184">
        <v>1</v>
      </c>
      <c r="I194" s="184">
        <v>0</v>
      </c>
      <c r="J194" s="184">
        <v>2</v>
      </c>
      <c r="K194" s="184">
        <v>0</v>
      </c>
      <c r="L194" s="185">
        <v>0</v>
      </c>
    </row>
    <row r="195" spans="1:12" s="308" customFormat="1" ht="18.75" customHeight="1" x14ac:dyDescent="0.15">
      <c r="A195" s="181" t="s">
        <v>596</v>
      </c>
      <c r="B195" s="182">
        <v>9</v>
      </c>
      <c r="C195" s="183">
        <v>0</v>
      </c>
      <c r="D195" s="184">
        <v>0</v>
      </c>
      <c r="E195" s="184">
        <v>0</v>
      </c>
      <c r="F195" s="184">
        <v>0</v>
      </c>
      <c r="G195" s="184">
        <v>0</v>
      </c>
      <c r="H195" s="184">
        <v>1</v>
      </c>
      <c r="I195" s="184">
        <v>3</v>
      </c>
      <c r="J195" s="184">
        <v>4</v>
      </c>
      <c r="K195" s="184">
        <v>1</v>
      </c>
      <c r="L195" s="185">
        <v>0</v>
      </c>
    </row>
    <row r="196" spans="1:12" s="308" customFormat="1" ht="18.75" customHeight="1" x14ac:dyDescent="0.15">
      <c r="A196" s="181" t="s">
        <v>187</v>
      </c>
      <c r="B196" s="182">
        <v>2</v>
      </c>
      <c r="C196" s="183">
        <v>0</v>
      </c>
      <c r="D196" s="184">
        <v>0</v>
      </c>
      <c r="E196" s="184">
        <v>0</v>
      </c>
      <c r="F196" s="184">
        <v>0</v>
      </c>
      <c r="G196" s="184">
        <v>0</v>
      </c>
      <c r="H196" s="184">
        <v>0</v>
      </c>
      <c r="I196" s="184">
        <v>0</v>
      </c>
      <c r="J196" s="184">
        <v>1</v>
      </c>
      <c r="K196" s="184">
        <v>1</v>
      </c>
      <c r="L196" s="185">
        <v>0</v>
      </c>
    </row>
    <row r="197" spans="1:12" s="308" customFormat="1" ht="18.75" customHeight="1" x14ac:dyDescent="0.15">
      <c r="A197" s="181" t="s">
        <v>597</v>
      </c>
      <c r="B197" s="182">
        <v>11</v>
      </c>
      <c r="C197" s="183">
        <v>0</v>
      </c>
      <c r="D197" s="184">
        <v>0</v>
      </c>
      <c r="E197" s="184">
        <v>0</v>
      </c>
      <c r="F197" s="184">
        <v>0</v>
      </c>
      <c r="G197" s="184">
        <v>0</v>
      </c>
      <c r="H197" s="184">
        <v>1</v>
      </c>
      <c r="I197" s="184">
        <v>3</v>
      </c>
      <c r="J197" s="184">
        <v>6</v>
      </c>
      <c r="K197" s="184">
        <v>1</v>
      </c>
      <c r="L197" s="185">
        <v>0</v>
      </c>
    </row>
    <row r="198" spans="1:12" s="308" customFormat="1" ht="18.75" customHeight="1" x14ac:dyDescent="0.15">
      <c r="A198" s="181" t="s">
        <v>187</v>
      </c>
      <c r="B198" s="182">
        <v>0</v>
      </c>
      <c r="C198" s="183">
        <v>0</v>
      </c>
      <c r="D198" s="184">
        <v>0</v>
      </c>
      <c r="E198" s="184">
        <v>0</v>
      </c>
      <c r="F198" s="184">
        <v>0</v>
      </c>
      <c r="G198" s="184">
        <v>0</v>
      </c>
      <c r="H198" s="184">
        <v>0</v>
      </c>
      <c r="I198" s="184">
        <v>0</v>
      </c>
      <c r="J198" s="184">
        <v>0</v>
      </c>
      <c r="K198" s="184">
        <v>0</v>
      </c>
      <c r="L198" s="185">
        <v>0</v>
      </c>
    </row>
    <row r="199" spans="1:12" s="308" customFormat="1" ht="18.75" customHeight="1" x14ac:dyDescent="0.15">
      <c r="A199" s="181" t="s">
        <v>600</v>
      </c>
      <c r="B199" s="182">
        <v>6</v>
      </c>
      <c r="C199" s="183">
        <v>0</v>
      </c>
      <c r="D199" s="184">
        <v>0</v>
      </c>
      <c r="E199" s="184">
        <v>0</v>
      </c>
      <c r="F199" s="184">
        <v>0</v>
      </c>
      <c r="G199" s="184">
        <v>0</v>
      </c>
      <c r="H199" s="184">
        <v>0</v>
      </c>
      <c r="I199" s="184">
        <v>1</v>
      </c>
      <c r="J199" s="184">
        <v>3</v>
      </c>
      <c r="K199" s="184">
        <v>2</v>
      </c>
      <c r="L199" s="185">
        <v>0</v>
      </c>
    </row>
    <row r="200" spans="1:12" s="308" customFormat="1" ht="18.75" customHeight="1" x14ac:dyDescent="0.15">
      <c r="A200" s="181" t="s">
        <v>187</v>
      </c>
      <c r="B200" s="182">
        <v>11</v>
      </c>
      <c r="C200" s="183">
        <v>0</v>
      </c>
      <c r="D200" s="184">
        <v>0</v>
      </c>
      <c r="E200" s="184">
        <v>0</v>
      </c>
      <c r="F200" s="184">
        <v>0</v>
      </c>
      <c r="G200" s="184">
        <v>0</v>
      </c>
      <c r="H200" s="184">
        <v>1</v>
      </c>
      <c r="I200" s="184">
        <v>2</v>
      </c>
      <c r="J200" s="184">
        <v>8</v>
      </c>
      <c r="K200" s="184">
        <v>0</v>
      </c>
      <c r="L200" s="185">
        <v>0</v>
      </c>
    </row>
    <row r="201" spans="1:12" s="308" customFormat="1" ht="18.75" customHeight="1" x14ac:dyDescent="0.15">
      <c r="A201" s="181" t="s">
        <v>601</v>
      </c>
      <c r="B201" s="182">
        <v>3</v>
      </c>
      <c r="C201" s="183">
        <v>0</v>
      </c>
      <c r="D201" s="184">
        <v>0</v>
      </c>
      <c r="E201" s="184">
        <v>0</v>
      </c>
      <c r="F201" s="184">
        <v>0</v>
      </c>
      <c r="G201" s="184">
        <v>0</v>
      </c>
      <c r="H201" s="184">
        <v>0</v>
      </c>
      <c r="I201" s="184">
        <v>1</v>
      </c>
      <c r="J201" s="184">
        <v>1</v>
      </c>
      <c r="K201" s="184">
        <v>1</v>
      </c>
      <c r="L201" s="185">
        <v>0</v>
      </c>
    </row>
    <row r="202" spans="1:12" s="308" customFormat="1" ht="18.75" customHeight="1" x14ac:dyDescent="0.15">
      <c r="A202" s="181" t="s">
        <v>187</v>
      </c>
      <c r="B202" s="182">
        <v>12</v>
      </c>
      <c r="C202" s="183">
        <v>0</v>
      </c>
      <c r="D202" s="184">
        <v>0</v>
      </c>
      <c r="E202" s="184">
        <v>0</v>
      </c>
      <c r="F202" s="184">
        <v>0</v>
      </c>
      <c r="G202" s="184">
        <v>1</v>
      </c>
      <c r="H202" s="184">
        <v>0</v>
      </c>
      <c r="I202" s="184">
        <v>5</v>
      </c>
      <c r="J202" s="184">
        <v>4</v>
      </c>
      <c r="K202" s="184">
        <v>2</v>
      </c>
      <c r="L202" s="185">
        <v>0</v>
      </c>
    </row>
    <row r="203" spans="1:12" s="308" customFormat="1" ht="18.75" customHeight="1" x14ac:dyDescent="0.15">
      <c r="A203" s="181" t="s">
        <v>602</v>
      </c>
      <c r="B203" s="182">
        <v>1</v>
      </c>
      <c r="C203" s="183">
        <v>0</v>
      </c>
      <c r="D203" s="184">
        <v>0</v>
      </c>
      <c r="E203" s="184">
        <v>0</v>
      </c>
      <c r="F203" s="184">
        <v>0</v>
      </c>
      <c r="G203" s="184">
        <v>0</v>
      </c>
      <c r="H203" s="184">
        <v>0</v>
      </c>
      <c r="I203" s="184">
        <v>0</v>
      </c>
      <c r="J203" s="184">
        <v>1</v>
      </c>
      <c r="K203" s="184">
        <v>0</v>
      </c>
      <c r="L203" s="185">
        <v>0</v>
      </c>
    </row>
    <row r="204" spans="1:12" s="308" customFormat="1" ht="18.75" customHeight="1" x14ac:dyDescent="0.15">
      <c r="A204" s="181" t="s">
        <v>187</v>
      </c>
      <c r="B204" s="182">
        <v>4</v>
      </c>
      <c r="C204" s="183">
        <v>0</v>
      </c>
      <c r="D204" s="184">
        <v>0</v>
      </c>
      <c r="E204" s="184">
        <v>0</v>
      </c>
      <c r="F204" s="184">
        <v>0</v>
      </c>
      <c r="G204" s="184">
        <v>0</v>
      </c>
      <c r="H204" s="184">
        <v>0</v>
      </c>
      <c r="I204" s="184">
        <v>1</v>
      </c>
      <c r="J204" s="184">
        <v>2</v>
      </c>
      <c r="K204" s="184">
        <v>1</v>
      </c>
      <c r="L204" s="185">
        <v>0</v>
      </c>
    </row>
    <row r="205" spans="1:12" s="308" customFormat="1" ht="18.75" customHeight="1" x14ac:dyDescent="0.15">
      <c r="A205" s="181" t="s">
        <v>603</v>
      </c>
      <c r="B205" s="182">
        <v>2</v>
      </c>
      <c r="C205" s="183">
        <v>0</v>
      </c>
      <c r="D205" s="184">
        <v>0</v>
      </c>
      <c r="E205" s="184">
        <v>0</v>
      </c>
      <c r="F205" s="184">
        <v>0</v>
      </c>
      <c r="G205" s="184">
        <v>0</v>
      </c>
      <c r="H205" s="184">
        <v>0</v>
      </c>
      <c r="I205" s="184">
        <v>0</v>
      </c>
      <c r="J205" s="184">
        <v>1</v>
      </c>
      <c r="K205" s="184">
        <v>1</v>
      </c>
      <c r="L205" s="185">
        <v>0</v>
      </c>
    </row>
    <row r="206" spans="1:12" s="308" customFormat="1" ht="18.75" customHeight="1" x14ac:dyDescent="0.15">
      <c r="A206" s="181" t="s">
        <v>187</v>
      </c>
      <c r="B206" s="182">
        <v>5</v>
      </c>
      <c r="C206" s="183">
        <v>0</v>
      </c>
      <c r="D206" s="184">
        <v>0</v>
      </c>
      <c r="E206" s="184">
        <v>0</v>
      </c>
      <c r="F206" s="184">
        <v>0</v>
      </c>
      <c r="G206" s="184">
        <v>1</v>
      </c>
      <c r="H206" s="184">
        <v>0</v>
      </c>
      <c r="I206" s="184">
        <v>0</v>
      </c>
      <c r="J206" s="184">
        <v>3</v>
      </c>
      <c r="K206" s="184">
        <v>1</v>
      </c>
      <c r="L206" s="185">
        <v>0</v>
      </c>
    </row>
    <row r="207" spans="1:12" s="308" customFormat="1" ht="18.75" customHeight="1" x14ac:dyDescent="0.15">
      <c r="A207" s="181" t="s">
        <v>604</v>
      </c>
      <c r="B207" s="182">
        <v>1</v>
      </c>
      <c r="C207" s="183">
        <v>0</v>
      </c>
      <c r="D207" s="184">
        <v>0</v>
      </c>
      <c r="E207" s="184">
        <v>0</v>
      </c>
      <c r="F207" s="184">
        <v>0</v>
      </c>
      <c r="G207" s="184">
        <v>0</v>
      </c>
      <c r="H207" s="184">
        <v>0</v>
      </c>
      <c r="I207" s="184">
        <v>0</v>
      </c>
      <c r="J207" s="184">
        <v>1</v>
      </c>
      <c r="K207" s="184">
        <v>0</v>
      </c>
      <c r="L207" s="185">
        <v>0</v>
      </c>
    </row>
    <row r="208" spans="1:12" s="308" customFormat="1" ht="18.75" customHeight="1" x14ac:dyDescent="0.15">
      <c r="A208" s="181" t="s">
        <v>187</v>
      </c>
      <c r="B208" s="182">
        <v>10</v>
      </c>
      <c r="C208" s="183">
        <v>0</v>
      </c>
      <c r="D208" s="184">
        <v>0</v>
      </c>
      <c r="E208" s="184">
        <v>0</v>
      </c>
      <c r="F208" s="184">
        <v>0</v>
      </c>
      <c r="G208" s="184">
        <v>0</v>
      </c>
      <c r="H208" s="184">
        <v>1</v>
      </c>
      <c r="I208" s="184">
        <v>2</v>
      </c>
      <c r="J208" s="184">
        <v>4</v>
      </c>
      <c r="K208" s="184">
        <v>3</v>
      </c>
      <c r="L208" s="185">
        <v>0</v>
      </c>
    </row>
    <row r="209" spans="1:12" s="308" customFormat="1" ht="18.75" customHeight="1" x14ac:dyDescent="0.15">
      <c r="A209" s="181" t="s">
        <v>605</v>
      </c>
      <c r="B209" s="182">
        <v>1</v>
      </c>
      <c r="C209" s="183">
        <v>0</v>
      </c>
      <c r="D209" s="184">
        <v>0</v>
      </c>
      <c r="E209" s="184">
        <v>0</v>
      </c>
      <c r="F209" s="184">
        <v>0</v>
      </c>
      <c r="G209" s="184">
        <v>0</v>
      </c>
      <c r="H209" s="184">
        <v>0</v>
      </c>
      <c r="I209" s="184">
        <v>0</v>
      </c>
      <c r="J209" s="184">
        <v>0</v>
      </c>
      <c r="K209" s="184">
        <v>1</v>
      </c>
      <c r="L209" s="185">
        <v>0</v>
      </c>
    </row>
    <row r="210" spans="1:12" s="308" customFormat="1" ht="18.75" customHeight="1" x14ac:dyDescent="0.15">
      <c r="A210" s="181" t="s">
        <v>187</v>
      </c>
      <c r="B210" s="182">
        <v>12</v>
      </c>
      <c r="C210" s="183">
        <v>0</v>
      </c>
      <c r="D210" s="184">
        <v>0</v>
      </c>
      <c r="E210" s="184">
        <v>0</v>
      </c>
      <c r="F210" s="184">
        <v>0</v>
      </c>
      <c r="G210" s="184">
        <v>0</v>
      </c>
      <c r="H210" s="184">
        <v>0</v>
      </c>
      <c r="I210" s="184">
        <v>4</v>
      </c>
      <c r="J210" s="184">
        <v>7</v>
      </c>
      <c r="K210" s="184">
        <v>1</v>
      </c>
      <c r="L210" s="185">
        <v>0</v>
      </c>
    </row>
    <row r="211" spans="1:12" s="308" customFormat="1" ht="18.75" customHeight="1" x14ac:dyDescent="0.15">
      <c r="A211" s="181" t="s">
        <v>606</v>
      </c>
      <c r="B211" s="182">
        <v>11</v>
      </c>
      <c r="C211" s="183">
        <v>0</v>
      </c>
      <c r="D211" s="184">
        <v>0</v>
      </c>
      <c r="E211" s="184">
        <v>0</v>
      </c>
      <c r="F211" s="184">
        <v>0</v>
      </c>
      <c r="G211" s="184">
        <v>1</v>
      </c>
      <c r="H211" s="184">
        <v>1</v>
      </c>
      <c r="I211" s="184">
        <v>2</v>
      </c>
      <c r="J211" s="184">
        <v>7</v>
      </c>
      <c r="K211" s="184">
        <v>0</v>
      </c>
      <c r="L211" s="185">
        <v>0</v>
      </c>
    </row>
    <row r="212" spans="1:12" s="308" customFormat="1" ht="18.75" customHeight="1" x14ac:dyDescent="0.15">
      <c r="A212" s="181" t="s">
        <v>187</v>
      </c>
      <c r="B212" s="182">
        <v>6</v>
      </c>
      <c r="C212" s="183">
        <v>0</v>
      </c>
      <c r="D212" s="184">
        <v>0</v>
      </c>
      <c r="E212" s="184">
        <v>0</v>
      </c>
      <c r="F212" s="184">
        <v>0</v>
      </c>
      <c r="G212" s="184">
        <v>0</v>
      </c>
      <c r="H212" s="184">
        <v>0</v>
      </c>
      <c r="I212" s="184">
        <v>1</v>
      </c>
      <c r="J212" s="184">
        <v>3</v>
      </c>
      <c r="K212" s="184">
        <v>2</v>
      </c>
      <c r="L212" s="185">
        <v>0</v>
      </c>
    </row>
    <row r="213" spans="1:12" s="308" customFormat="1" ht="18.75" customHeight="1" x14ac:dyDescent="0.15">
      <c r="A213" s="181" t="s">
        <v>607</v>
      </c>
      <c r="B213" s="182">
        <v>12</v>
      </c>
      <c r="C213" s="183">
        <v>0</v>
      </c>
      <c r="D213" s="184">
        <v>0</v>
      </c>
      <c r="E213" s="184">
        <v>0</v>
      </c>
      <c r="F213" s="184">
        <v>0</v>
      </c>
      <c r="G213" s="184">
        <v>1</v>
      </c>
      <c r="H213" s="184">
        <v>0</v>
      </c>
      <c r="I213" s="184">
        <v>4</v>
      </c>
      <c r="J213" s="184">
        <v>5</v>
      </c>
      <c r="K213" s="184">
        <v>2</v>
      </c>
      <c r="L213" s="185">
        <v>0</v>
      </c>
    </row>
    <row r="214" spans="1:12" s="308" customFormat="1" ht="18.75" customHeight="1" x14ac:dyDescent="0.15">
      <c r="A214" s="181" t="s">
        <v>187</v>
      </c>
      <c r="B214" s="182">
        <v>3</v>
      </c>
      <c r="C214" s="183">
        <v>0</v>
      </c>
      <c r="D214" s="184">
        <v>0</v>
      </c>
      <c r="E214" s="184">
        <v>0</v>
      </c>
      <c r="F214" s="184">
        <v>0</v>
      </c>
      <c r="G214" s="184">
        <v>0</v>
      </c>
      <c r="H214" s="184">
        <v>0</v>
      </c>
      <c r="I214" s="184">
        <v>1</v>
      </c>
      <c r="J214" s="184">
        <v>1</v>
      </c>
      <c r="K214" s="184">
        <v>1</v>
      </c>
      <c r="L214" s="185">
        <v>0</v>
      </c>
    </row>
    <row r="215" spans="1:12" s="308" customFormat="1" ht="18.75" customHeight="1" x14ac:dyDescent="0.15">
      <c r="A215" s="181" t="s">
        <v>608</v>
      </c>
      <c r="B215" s="182">
        <v>4</v>
      </c>
      <c r="C215" s="183">
        <v>0</v>
      </c>
      <c r="D215" s="184">
        <v>0</v>
      </c>
      <c r="E215" s="184">
        <v>0</v>
      </c>
      <c r="F215" s="184">
        <v>0</v>
      </c>
      <c r="G215" s="184">
        <v>0</v>
      </c>
      <c r="H215" s="184">
        <v>0</v>
      </c>
      <c r="I215" s="184">
        <v>0</v>
      </c>
      <c r="J215" s="184">
        <v>3</v>
      </c>
      <c r="K215" s="184">
        <v>1</v>
      </c>
      <c r="L215" s="185">
        <v>0</v>
      </c>
    </row>
    <row r="216" spans="1:12" s="308" customFormat="1" ht="18.75" customHeight="1" x14ac:dyDescent="0.15">
      <c r="A216" s="181" t="s">
        <v>187</v>
      </c>
      <c r="B216" s="182">
        <v>1</v>
      </c>
      <c r="C216" s="183">
        <v>0</v>
      </c>
      <c r="D216" s="184">
        <v>0</v>
      </c>
      <c r="E216" s="184">
        <v>0</v>
      </c>
      <c r="F216" s="184">
        <v>0</v>
      </c>
      <c r="G216" s="184">
        <v>0</v>
      </c>
      <c r="H216" s="184">
        <v>0</v>
      </c>
      <c r="I216" s="184">
        <v>0</v>
      </c>
      <c r="J216" s="184">
        <v>1</v>
      </c>
      <c r="K216" s="184">
        <v>0</v>
      </c>
      <c r="L216" s="185">
        <v>0</v>
      </c>
    </row>
    <row r="217" spans="1:12" s="308" customFormat="1" ht="18.75" customHeight="1" x14ac:dyDescent="0.15">
      <c r="A217" s="181" t="s">
        <v>609</v>
      </c>
      <c r="B217" s="182">
        <v>6</v>
      </c>
      <c r="C217" s="183">
        <v>0</v>
      </c>
      <c r="D217" s="184">
        <v>0</v>
      </c>
      <c r="E217" s="184">
        <v>0</v>
      </c>
      <c r="F217" s="184">
        <v>0</v>
      </c>
      <c r="G217" s="184">
        <v>1</v>
      </c>
      <c r="H217" s="184">
        <v>0</v>
      </c>
      <c r="I217" s="184">
        <v>0</v>
      </c>
      <c r="J217" s="184">
        <v>3</v>
      </c>
      <c r="K217" s="184">
        <v>2</v>
      </c>
      <c r="L217" s="185">
        <v>0</v>
      </c>
    </row>
    <row r="218" spans="1:12" s="308" customFormat="1" ht="18.75" customHeight="1" x14ac:dyDescent="0.15">
      <c r="A218" s="181" t="s">
        <v>187</v>
      </c>
      <c r="B218" s="182">
        <v>2</v>
      </c>
      <c r="C218" s="183">
        <v>0</v>
      </c>
      <c r="D218" s="184">
        <v>0</v>
      </c>
      <c r="E218" s="184">
        <v>0</v>
      </c>
      <c r="F218" s="184">
        <v>0</v>
      </c>
      <c r="G218" s="184">
        <v>0</v>
      </c>
      <c r="H218" s="184">
        <v>0</v>
      </c>
      <c r="I218" s="184">
        <v>0</v>
      </c>
      <c r="J218" s="184">
        <v>1</v>
      </c>
      <c r="K218" s="184">
        <v>1</v>
      </c>
      <c r="L218" s="185">
        <v>0</v>
      </c>
    </row>
    <row r="219" spans="1:12" s="308" customFormat="1" ht="18.75" customHeight="1" x14ac:dyDescent="0.15">
      <c r="A219" s="181" t="s">
        <v>610</v>
      </c>
      <c r="B219" s="182">
        <v>10</v>
      </c>
      <c r="C219" s="183">
        <v>0</v>
      </c>
      <c r="D219" s="184">
        <v>0</v>
      </c>
      <c r="E219" s="184">
        <v>0</v>
      </c>
      <c r="F219" s="184">
        <v>1</v>
      </c>
      <c r="G219" s="184">
        <v>0</v>
      </c>
      <c r="H219" s="184">
        <v>1</v>
      </c>
      <c r="I219" s="184">
        <v>2</v>
      </c>
      <c r="J219" s="184">
        <v>4</v>
      </c>
      <c r="K219" s="184">
        <v>2</v>
      </c>
      <c r="L219" s="185">
        <v>0</v>
      </c>
    </row>
    <row r="220" spans="1:12" s="308" customFormat="1" ht="18.75" customHeight="1" x14ac:dyDescent="0.15">
      <c r="A220" s="181" t="s">
        <v>187</v>
      </c>
      <c r="B220" s="182">
        <v>1</v>
      </c>
      <c r="C220" s="183">
        <v>0</v>
      </c>
      <c r="D220" s="184">
        <v>0</v>
      </c>
      <c r="E220" s="184">
        <v>0</v>
      </c>
      <c r="F220" s="184">
        <v>0</v>
      </c>
      <c r="G220" s="184">
        <v>0</v>
      </c>
      <c r="H220" s="184">
        <v>0</v>
      </c>
      <c r="I220" s="184">
        <v>0</v>
      </c>
      <c r="J220" s="184">
        <v>1</v>
      </c>
      <c r="K220" s="184">
        <v>0</v>
      </c>
      <c r="L220" s="185">
        <v>0</v>
      </c>
    </row>
    <row r="221" spans="1:12" s="308" customFormat="1" ht="18.75" customHeight="1" x14ac:dyDescent="0.15">
      <c r="A221" s="181" t="s">
        <v>611</v>
      </c>
      <c r="B221" s="182">
        <v>11</v>
      </c>
      <c r="C221" s="183">
        <v>0</v>
      </c>
      <c r="D221" s="184">
        <v>0</v>
      </c>
      <c r="E221" s="184">
        <v>0</v>
      </c>
      <c r="F221" s="184">
        <v>0</v>
      </c>
      <c r="G221" s="184">
        <v>0</v>
      </c>
      <c r="H221" s="184">
        <v>0</v>
      </c>
      <c r="I221" s="184">
        <v>2</v>
      </c>
      <c r="J221" s="184">
        <v>8</v>
      </c>
      <c r="K221" s="184">
        <v>1</v>
      </c>
      <c r="L221" s="185">
        <v>0</v>
      </c>
    </row>
    <row r="222" spans="1:12" s="308" customFormat="1" ht="18.75" customHeight="1" x14ac:dyDescent="0.15">
      <c r="A222" s="181" t="s">
        <v>187</v>
      </c>
      <c r="B222" s="182">
        <v>0</v>
      </c>
      <c r="C222" s="183">
        <v>0</v>
      </c>
      <c r="D222" s="184">
        <v>0</v>
      </c>
      <c r="E222" s="184">
        <v>0</v>
      </c>
      <c r="F222" s="184">
        <v>0</v>
      </c>
      <c r="G222" s="184">
        <v>0</v>
      </c>
      <c r="H222" s="184">
        <v>0</v>
      </c>
      <c r="I222" s="184">
        <v>0</v>
      </c>
      <c r="J222" s="184">
        <v>0</v>
      </c>
      <c r="K222" s="184">
        <v>0</v>
      </c>
      <c r="L222" s="185">
        <v>0</v>
      </c>
    </row>
    <row r="223" spans="1:12" s="308" customFormat="1" ht="18.75" customHeight="1" x14ac:dyDescent="0.15">
      <c r="A223" s="181" t="s">
        <v>618</v>
      </c>
      <c r="B223" s="182">
        <v>6</v>
      </c>
      <c r="C223" s="183">
        <v>0</v>
      </c>
      <c r="D223" s="184">
        <v>0</v>
      </c>
      <c r="E223" s="184">
        <v>0</v>
      </c>
      <c r="F223" s="184">
        <v>0</v>
      </c>
      <c r="G223" s="184">
        <v>0</v>
      </c>
      <c r="H223" s="184">
        <v>0</v>
      </c>
      <c r="I223" s="184">
        <v>1</v>
      </c>
      <c r="J223" s="184">
        <v>3</v>
      </c>
      <c r="K223" s="184">
        <v>2</v>
      </c>
      <c r="L223" s="185">
        <v>0</v>
      </c>
    </row>
    <row r="224" spans="1:12" s="308" customFormat="1" ht="18.75" customHeight="1" x14ac:dyDescent="0.15">
      <c r="A224" s="181" t="s">
        <v>187</v>
      </c>
      <c r="B224" s="182">
        <v>9</v>
      </c>
      <c r="C224" s="183">
        <v>0</v>
      </c>
      <c r="D224" s="184">
        <v>0</v>
      </c>
      <c r="E224" s="184">
        <v>0</v>
      </c>
      <c r="F224" s="184">
        <v>0</v>
      </c>
      <c r="G224" s="184">
        <v>0</v>
      </c>
      <c r="H224" s="184">
        <v>1</v>
      </c>
      <c r="I224" s="184">
        <v>3</v>
      </c>
      <c r="J224" s="184">
        <v>5</v>
      </c>
      <c r="K224" s="184">
        <v>0</v>
      </c>
      <c r="L224" s="185">
        <v>0</v>
      </c>
    </row>
    <row r="225" spans="1:12" s="308" customFormat="1" ht="18.75" customHeight="1" x14ac:dyDescent="0.15">
      <c r="A225" s="181" t="s">
        <v>619</v>
      </c>
      <c r="B225" s="182">
        <v>3</v>
      </c>
      <c r="C225" s="183">
        <v>0</v>
      </c>
      <c r="D225" s="184">
        <v>0</v>
      </c>
      <c r="E225" s="184">
        <v>0</v>
      </c>
      <c r="F225" s="184">
        <v>0</v>
      </c>
      <c r="G225" s="184">
        <v>0</v>
      </c>
      <c r="H225" s="184">
        <v>0</v>
      </c>
      <c r="I225" s="184">
        <v>1</v>
      </c>
      <c r="J225" s="184">
        <v>1</v>
      </c>
      <c r="K225" s="184">
        <v>1</v>
      </c>
      <c r="L225" s="185">
        <v>0</v>
      </c>
    </row>
    <row r="226" spans="1:12" s="308" customFormat="1" ht="18.75" customHeight="1" x14ac:dyDescent="0.15">
      <c r="A226" s="181" t="s">
        <v>187</v>
      </c>
      <c r="B226" s="182">
        <v>13</v>
      </c>
      <c r="C226" s="183">
        <v>0</v>
      </c>
      <c r="D226" s="184">
        <v>0</v>
      </c>
      <c r="E226" s="184">
        <v>0</v>
      </c>
      <c r="F226" s="184">
        <v>0</v>
      </c>
      <c r="G226" s="184">
        <v>1</v>
      </c>
      <c r="H226" s="184">
        <v>0</v>
      </c>
      <c r="I226" s="184">
        <v>2</v>
      </c>
      <c r="J226" s="184">
        <v>8</v>
      </c>
      <c r="K226" s="184">
        <v>2</v>
      </c>
      <c r="L226" s="185">
        <v>0</v>
      </c>
    </row>
    <row r="227" spans="1:12" s="308" customFormat="1" ht="18.75" customHeight="1" x14ac:dyDescent="0.15">
      <c r="A227" s="181" t="s">
        <v>620</v>
      </c>
      <c r="B227" s="182">
        <v>1</v>
      </c>
      <c r="C227" s="183">
        <v>0</v>
      </c>
      <c r="D227" s="184">
        <v>0</v>
      </c>
      <c r="E227" s="184">
        <v>0</v>
      </c>
      <c r="F227" s="184">
        <v>0</v>
      </c>
      <c r="G227" s="184">
        <v>0</v>
      </c>
      <c r="H227" s="184">
        <v>0</v>
      </c>
      <c r="I227" s="184">
        <v>0</v>
      </c>
      <c r="J227" s="184">
        <v>1</v>
      </c>
      <c r="K227" s="184">
        <v>0</v>
      </c>
      <c r="L227" s="185">
        <v>0</v>
      </c>
    </row>
    <row r="228" spans="1:12" s="308" customFormat="1" ht="18.75" customHeight="1" x14ac:dyDescent="0.15">
      <c r="A228" s="181" t="s">
        <v>187</v>
      </c>
      <c r="B228" s="182">
        <v>3</v>
      </c>
      <c r="C228" s="183">
        <v>0</v>
      </c>
      <c r="D228" s="184">
        <v>0</v>
      </c>
      <c r="E228" s="184">
        <v>0</v>
      </c>
      <c r="F228" s="184">
        <v>0</v>
      </c>
      <c r="G228" s="184">
        <v>0</v>
      </c>
      <c r="H228" s="184">
        <v>0</v>
      </c>
      <c r="I228" s="184">
        <v>0</v>
      </c>
      <c r="J228" s="184">
        <v>2</v>
      </c>
      <c r="K228" s="184">
        <v>1</v>
      </c>
      <c r="L228" s="185">
        <v>0</v>
      </c>
    </row>
    <row r="229" spans="1:12" s="308" customFormat="1" ht="18.75" customHeight="1" x14ac:dyDescent="0.15">
      <c r="A229" s="181" t="s">
        <v>621</v>
      </c>
      <c r="B229" s="182">
        <v>2</v>
      </c>
      <c r="C229" s="183">
        <v>0</v>
      </c>
      <c r="D229" s="184">
        <v>0</v>
      </c>
      <c r="E229" s="184">
        <v>0</v>
      </c>
      <c r="F229" s="184">
        <v>0</v>
      </c>
      <c r="G229" s="184">
        <v>0</v>
      </c>
      <c r="H229" s="184">
        <v>0</v>
      </c>
      <c r="I229" s="184">
        <v>0</v>
      </c>
      <c r="J229" s="184">
        <v>1</v>
      </c>
      <c r="K229" s="184">
        <v>1</v>
      </c>
      <c r="L229" s="185">
        <v>0</v>
      </c>
    </row>
    <row r="230" spans="1:12" s="308" customFormat="1" ht="18.75" customHeight="1" x14ac:dyDescent="0.15">
      <c r="A230" s="181" t="s">
        <v>187</v>
      </c>
      <c r="B230" s="182">
        <v>5</v>
      </c>
      <c r="C230" s="183">
        <v>0</v>
      </c>
      <c r="D230" s="184">
        <v>0</v>
      </c>
      <c r="E230" s="184">
        <v>0</v>
      </c>
      <c r="F230" s="184">
        <v>0</v>
      </c>
      <c r="G230" s="184">
        <v>0</v>
      </c>
      <c r="H230" s="184">
        <v>1</v>
      </c>
      <c r="I230" s="184">
        <v>0</v>
      </c>
      <c r="J230" s="184">
        <v>2</v>
      </c>
      <c r="K230" s="184">
        <v>2</v>
      </c>
      <c r="L230" s="185">
        <v>0</v>
      </c>
    </row>
    <row r="231" spans="1:12" s="308" customFormat="1" ht="18.75" customHeight="1" x14ac:dyDescent="0.15">
      <c r="A231" s="181" t="s">
        <v>622</v>
      </c>
      <c r="B231" s="182">
        <v>1</v>
      </c>
      <c r="C231" s="183">
        <v>0</v>
      </c>
      <c r="D231" s="184">
        <v>0</v>
      </c>
      <c r="E231" s="184">
        <v>0</v>
      </c>
      <c r="F231" s="184">
        <v>0</v>
      </c>
      <c r="G231" s="184">
        <v>0</v>
      </c>
      <c r="H231" s="184">
        <v>0</v>
      </c>
      <c r="I231" s="184">
        <v>0</v>
      </c>
      <c r="J231" s="184">
        <v>1</v>
      </c>
      <c r="K231" s="184">
        <v>0</v>
      </c>
      <c r="L231" s="185">
        <v>0</v>
      </c>
    </row>
    <row r="232" spans="1:12" s="308" customFormat="1" ht="18.75" customHeight="1" x14ac:dyDescent="0.15">
      <c r="A232" s="181" t="s">
        <v>187</v>
      </c>
      <c r="B232" s="182">
        <v>9</v>
      </c>
      <c r="C232" s="183">
        <v>0</v>
      </c>
      <c r="D232" s="184">
        <v>0</v>
      </c>
      <c r="E232" s="184">
        <v>0</v>
      </c>
      <c r="F232" s="184">
        <v>0</v>
      </c>
      <c r="G232" s="184">
        <v>0</v>
      </c>
      <c r="H232" s="184">
        <v>1</v>
      </c>
      <c r="I232" s="184">
        <v>2</v>
      </c>
      <c r="J232" s="184">
        <v>4</v>
      </c>
      <c r="K232" s="184">
        <v>2</v>
      </c>
      <c r="L232" s="185">
        <v>0</v>
      </c>
    </row>
    <row r="233" spans="1:12" s="308" customFormat="1" ht="18.75" customHeight="1" x14ac:dyDescent="0.15">
      <c r="A233" s="181" t="s">
        <v>623</v>
      </c>
      <c r="B233" s="182">
        <v>1</v>
      </c>
      <c r="C233" s="183">
        <v>0</v>
      </c>
      <c r="D233" s="184">
        <v>0</v>
      </c>
      <c r="E233" s="184">
        <v>0</v>
      </c>
      <c r="F233" s="184">
        <v>0</v>
      </c>
      <c r="G233" s="184">
        <v>0</v>
      </c>
      <c r="H233" s="184">
        <v>0</v>
      </c>
      <c r="I233" s="184">
        <v>0</v>
      </c>
      <c r="J233" s="184">
        <v>0</v>
      </c>
      <c r="K233" s="184">
        <v>1</v>
      </c>
      <c r="L233" s="185">
        <v>0</v>
      </c>
    </row>
    <row r="234" spans="1:12" s="308" customFormat="1" ht="18.75" customHeight="1" x14ac:dyDescent="0.15">
      <c r="A234" s="181" t="s">
        <v>187</v>
      </c>
      <c r="B234" s="182">
        <v>11</v>
      </c>
      <c r="C234" s="183">
        <v>0</v>
      </c>
      <c r="D234" s="184">
        <v>0</v>
      </c>
      <c r="E234" s="184">
        <v>0</v>
      </c>
      <c r="F234" s="184">
        <v>0</v>
      </c>
      <c r="G234" s="184">
        <v>0</v>
      </c>
      <c r="H234" s="184">
        <v>0</v>
      </c>
      <c r="I234" s="184">
        <v>2</v>
      </c>
      <c r="J234" s="184">
        <v>8</v>
      </c>
      <c r="K234" s="184">
        <v>1</v>
      </c>
      <c r="L234" s="185">
        <v>0</v>
      </c>
    </row>
    <row r="235" spans="1:12" s="308" customFormat="1" ht="18.75" customHeight="1" x14ac:dyDescent="0.15">
      <c r="A235" s="181" t="s">
        <v>624</v>
      </c>
      <c r="B235" s="182">
        <v>9</v>
      </c>
      <c r="C235" s="183">
        <v>0</v>
      </c>
      <c r="D235" s="184">
        <v>0</v>
      </c>
      <c r="E235" s="184">
        <v>0</v>
      </c>
      <c r="F235" s="184">
        <v>0</v>
      </c>
      <c r="G235" s="184">
        <v>0</v>
      </c>
      <c r="H235" s="184">
        <v>1</v>
      </c>
      <c r="I235" s="184">
        <v>2</v>
      </c>
      <c r="J235" s="184">
        <v>6</v>
      </c>
      <c r="K235" s="184">
        <v>0</v>
      </c>
      <c r="L235" s="185">
        <v>0</v>
      </c>
    </row>
    <row r="236" spans="1:12" s="308" customFormat="1" ht="18.75" customHeight="1" x14ac:dyDescent="0.15">
      <c r="A236" s="181" t="s">
        <v>187</v>
      </c>
      <c r="B236" s="182">
        <v>6</v>
      </c>
      <c r="C236" s="183">
        <v>0</v>
      </c>
      <c r="D236" s="184">
        <v>0</v>
      </c>
      <c r="E236" s="184">
        <v>0</v>
      </c>
      <c r="F236" s="184">
        <v>0</v>
      </c>
      <c r="G236" s="184">
        <v>0</v>
      </c>
      <c r="H236" s="184">
        <v>0</v>
      </c>
      <c r="I236" s="184">
        <v>1</v>
      </c>
      <c r="J236" s="184">
        <v>3</v>
      </c>
      <c r="K236" s="184">
        <v>2</v>
      </c>
      <c r="L236" s="185">
        <v>0</v>
      </c>
    </row>
    <row r="237" spans="1:12" s="308" customFormat="1" ht="18.75" customHeight="1" x14ac:dyDescent="0.15">
      <c r="A237" s="181" t="s">
        <v>625</v>
      </c>
      <c r="B237" s="182">
        <v>13</v>
      </c>
      <c r="C237" s="183">
        <v>0</v>
      </c>
      <c r="D237" s="184">
        <v>0</v>
      </c>
      <c r="E237" s="184">
        <v>0</v>
      </c>
      <c r="F237" s="184">
        <v>0</v>
      </c>
      <c r="G237" s="184">
        <v>1</v>
      </c>
      <c r="H237" s="184">
        <v>0</v>
      </c>
      <c r="I237" s="184">
        <v>2</v>
      </c>
      <c r="J237" s="184">
        <v>6</v>
      </c>
      <c r="K237" s="184">
        <v>4</v>
      </c>
      <c r="L237" s="185">
        <v>0</v>
      </c>
    </row>
    <row r="238" spans="1:12" s="308" customFormat="1" ht="18.75" customHeight="1" x14ac:dyDescent="0.15">
      <c r="A238" s="181" t="s">
        <v>187</v>
      </c>
      <c r="B238" s="182">
        <v>4</v>
      </c>
      <c r="C238" s="183">
        <v>0</v>
      </c>
      <c r="D238" s="184">
        <v>0</v>
      </c>
      <c r="E238" s="184">
        <v>0</v>
      </c>
      <c r="F238" s="184">
        <v>0</v>
      </c>
      <c r="G238" s="184">
        <v>0</v>
      </c>
      <c r="H238" s="184">
        <v>0</v>
      </c>
      <c r="I238" s="184">
        <v>0</v>
      </c>
      <c r="J238" s="184">
        <v>2</v>
      </c>
      <c r="K238" s="184">
        <v>2</v>
      </c>
      <c r="L238" s="185">
        <v>0</v>
      </c>
    </row>
    <row r="239" spans="1:12" s="308" customFormat="1" ht="18.75" customHeight="1" x14ac:dyDescent="0.15">
      <c r="A239" s="181" t="s">
        <v>626</v>
      </c>
      <c r="B239" s="182">
        <v>3</v>
      </c>
      <c r="C239" s="183">
        <v>0</v>
      </c>
      <c r="D239" s="184">
        <v>0</v>
      </c>
      <c r="E239" s="184">
        <v>0</v>
      </c>
      <c r="F239" s="184">
        <v>0</v>
      </c>
      <c r="G239" s="184">
        <v>0</v>
      </c>
      <c r="H239" s="184">
        <v>0</v>
      </c>
      <c r="I239" s="184">
        <v>0</v>
      </c>
      <c r="J239" s="184">
        <v>2</v>
      </c>
      <c r="K239" s="184">
        <v>1</v>
      </c>
      <c r="L239" s="185">
        <v>0</v>
      </c>
    </row>
    <row r="240" spans="1:12" s="308" customFormat="1" ht="18.75" customHeight="1" x14ac:dyDescent="0.15">
      <c r="A240" s="181" t="s">
        <v>187</v>
      </c>
      <c r="B240" s="182">
        <v>0</v>
      </c>
      <c r="C240" s="183">
        <v>0</v>
      </c>
      <c r="D240" s="184">
        <v>0</v>
      </c>
      <c r="E240" s="184">
        <v>0</v>
      </c>
      <c r="F240" s="184">
        <v>0</v>
      </c>
      <c r="G240" s="184">
        <v>0</v>
      </c>
      <c r="H240" s="184">
        <v>0</v>
      </c>
      <c r="I240" s="184">
        <v>0</v>
      </c>
      <c r="J240" s="184">
        <v>0</v>
      </c>
      <c r="K240" s="184">
        <v>0</v>
      </c>
      <c r="L240" s="185">
        <v>0</v>
      </c>
    </row>
    <row r="241" spans="1:12" s="308" customFormat="1" ht="18.75" customHeight="1" x14ac:dyDescent="0.15">
      <c r="A241" s="181" t="s">
        <v>627</v>
      </c>
      <c r="B241" s="182">
        <v>6</v>
      </c>
      <c r="C241" s="183">
        <v>0</v>
      </c>
      <c r="D241" s="184">
        <v>0</v>
      </c>
      <c r="E241" s="184">
        <v>0</v>
      </c>
      <c r="F241" s="184">
        <v>0</v>
      </c>
      <c r="G241" s="184">
        <v>0</v>
      </c>
      <c r="H241" s="184">
        <v>1</v>
      </c>
      <c r="I241" s="184">
        <v>0</v>
      </c>
      <c r="J241" s="184">
        <v>3</v>
      </c>
      <c r="K241" s="184">
        <v>2</v>
      </c>
      <c r="L241" s="185">
        <v>0</v>
      </c>
    </row>
    <row r="242" spans="1:12" s="308" customFormat="1" ht="18.75" customHeight="1" x14ac:dyDescent="0.15">
      <c r="A242" s="181" t="s">
        <v>187</v>
      </c>
      <c r="B242" s="182">
        <v>2</v>
      </c>
      <c r="C242" s="183">
        <v>0</v>
      </c>
      <c r="D242" s="184">
        <v>0</v>
      </c>
      <c r="E242" s="184">
        <v>0</v>
      </c>
      <c r="F242" s="184">
        <v>0</v>
      </c>
      <c r="G242" s="184">
        <v>0</v>
      </c>
      <c r="H242" s="184">
        <v>0</v>
      </c>
      <c r="I242" s="184">
        <v>0</v>
      </c>
      <c r="J242" s="184">
        <v>1</v>
      </c>
      <c r="K242" s="184">
        <v>1</v>
      </c>
      <c r="L242" s="185">
        <v>0</v>
      </c>
    </row>
    <row r="243" spans="1:12" s="308" customFormat="1" ht="18.75" customHeight="1" x14ac:dyDescent="0.15">
      <c r="A243" s="181" t="s">
        <v>628</v>
      </c>
      <c r="B243" s="182">
        <v>9</v>
      </c>
      <c r="C243" s="183">
        <v>0</v>
      </c>
      <c r="D243" s="184">
        <v>0</v>
      </c>
      <c r="E243" s="184">
        <v>0</v>
      </c>
      <c r="F243" s="184">
        <v>0</v>
      </c>
      <c r="G243" s="184">
        <v>0</v>
      </c>
      <c r="H243" s="184">
        <v>1</v>
      </c>
      <c r="I243" s="184">
        <v>2</v>
      </c>
      <c r="J243" s="184">
        <v>4</v>
      </c>
      <c r="K243" s="184">
        <v>2</v>
      </c>
      <c r="L243" s="185">
        <v>0</v>
      </c>
    </row>
    <row r="244" spans="1:12" s="308" customFormat="1" ht="18.75" customHeight="1" x14ac:dyDescent="0.15">
      <c r="A244" s="181" t="s">
        <v>187</v>
      </c>
      <c r="B244" s="182">
        <v>1</v>
      </c>
      <c r="C244" s="183">
        <v>0</v>
      </c>
      <c r="D244" s="184">
        <v>0</v>
      </c>
      <c r="E244" s="184">
        <v>0</v>
      </c>
      <c r="F244" s="184">
        <v>0</v>
      </c>
      <c r="G244" s="184">
        <v>0</v>
      </c>
      <c r="H244" s="184">
        <v>0</v>
      </c>
      <c r="I244" s="184">
        <v>0</v>
      </c>
      <c r="J244" s="184">
        <v>1</v>
      </c>
      <c r="K244" s="184">
        <v>0</v>
      </c>
      <c r="L244" s="185">
        <v>0</v>
      </c>
    </row>
    <row r="245" spans="1:12" s="308" customFormat="1" ht="18.75" customHeight="1" x14ac:dyDescent="0.15">
      <c r="A245" s="181" t="s">
        <v>629</v>
      </c>
      <c r="B245" s="182">
        <v>11</v>
      </c>
      <c r="C245" s="183">
        <v>0</v>
      </c>
      <c r="D245" s="184">
        <v>0</v>
      </c>
      <c r="E245" s="184">
        <v>0</v>
      </c>
      <c r="F245" s="184">
        <v>0</v>
      </c>
      <c r="G245" s="184">
        <v>0</v>
      </c>
      <c r="H245" s="184">
        <v>0</v>
      </c>
      <c r="I245" s="184">
        <v>2</v>
      </c>
      <c r="J245" s="184">
        <v>7</v>
      </c>
      <c r="K245" s="184">
        <v>2</v>
      </c>
      <c r="L245" s="185">
        <v>0</v>
      </c>
    </row>
    <row r="246" spans="1:12" s="321" customFormat="1" ht="18.75" customHeight="1" x14ac:dyDescent="0.15">
      <c r="A246" s="181" t="s">
        <v>187</v>
      </c>
      <c r="B246" s="182">
        <v>0</v>
      </c>
      <c r="C246" s="183">
        <v>0</v>
      </c>
      <c r="D246" s="184">
        <v>0</v>
      </c>
      <c r="E246" s="184">
        <v>0</v>
      </c>
      <c r="F246" s="184">
        <v>0</v>
      </c>
      <c r="G246" s="184">
        <v>0</v>
      </c>
      <c r="H246" s="184">
        <v>0</v>
      </c>
      <c r="I246" s="184">
        <v>0</v>
      </c>
      <c r="J246" s="184">
        <v>0</v>
      </c>
      <c r="K246" s="184">
        <v>0</v>
      </c>
      <c r="L246" s="185">
        <v>0</v>
      </c>
    </row>
    <row r="247" spans="1:12" customFormat="1" ht="18.75" customHeight="1" x14ac:dyDescent="0.15">
      <c r="A247" s="311" t="s">
        <v>632</v>
      </c>
      <c r="B247" s="312">
        <v>5</v>
      </c>
      <c r="C247" s="313">
        <v>0</v>
      </c>
      <c r="D247" s="314">
        <v>0</v>
      </c>
      <c r="E247" s="314">
        <v>0</v>
      </c>
      <c r="F247" s="314">
        <v>0</v>
      </c>
      <c r="G247" s="314">
        <v>0</v>
      </c>
      <c r="H247" s="314">
        <v>0</v>
      </c>
      <c r="I247" s="314">
        <v>1</v>
      </c>
      <c r="J247" s="314">
        <v>2</v>
      </c>
      <c r="K247" s="314">
        <v>2</v>
      </c>
      <c r="L247" s="315">
        <v>0</v>
      </c>
    </row>
    <row r="248" spans="1:12" customFormat="1" ht="18.75" customHeight="1" x14ac:dyDescent="0.15">
      <c r="A248" s="311" t="s">
        <v>187</v>
      </c>
      <c r="B248" s="312">
        <v>9</v>
      </c>
      <c r="C248" s="313">
        <v>0</v>
      </c>
      <c r="D248" s="314">
        <v>0</v>
      </c>
      <c r="E248" s="314">
        <v>0</v>
      </c>
      <c r="F248" s="314">
        <v>0</v>
      </c>
      <c r="G248" s="314">
        <v>0</v>
      </c>
      <c r="H248" s="314">
        <v>1</v>
      </c>
      <c r="I248" s="314">
        <v>0</v>
      </c>
      <c r="J248" s="314">
        <v>8</v>
      </c>
      <c r="K248" s="314">
        <v>0</v>
      </c>
      <c r="L248" s="315">
        <v>0</v>
      </c>
    </row>
    <row r="249" spans="1:12" customFormat="1" ht="18.75" customHeight="1" x14ac:dyDescent="0.15">
      <c r="A249" s="311" t="s">
        <v>633</v>
      </c>
      <c r="B249" s="312">
        <v>3</v>
      </c>
      <c r="C249" s="313">
        <v>0</v>
      </c>
      <c r="D249" s="314">
        <v>0</v>
      </c>
      <c r="E249" s="314">
        <v>0</v>
      </c>
      <c r="F249" s="314">
        <v>0</v>
      </c>
      <c r="G249" s="314">
        <v>0</v>
      </c>
      <c r="H249" s="314">
        <v>0</v>
      </c>
      <c r="I249" s="314">
        <v>0</v>
      </c>
      <c r="J249" s="314">
        <v>2</v>
      </c>
      <c r="K249" s="314">
        <v>1</v>
      </c>
      <c r="L249" s="315">
        <v>0</v>
      </c>
    </row>
    <row r="250" spans="1:12" customFormat="1" ht="18.75" customHeight="1" x14ac:dyDescent="0.15">
      <c r="A250" s="311" t="s">
        <v>187</v>
      </c>
      <c r="B250" s="312">
        <v>13</v>
      </c>
      <c r="C250" s="313">
        <v>0</v>
      </c>
      <c r="D250" s="314">
        <v>0</v>
      </c>
      <c r="E250" s="314">
        <v>0</v>
      </c>
      <c r="F250" s="314">
        <v>0</v>
      </c>
      <c r="G250" s="314">
        <v>0</v>
      </c>
      <c r="H250" s="314">
        <v>1</v>
      </c>
      <c r="I250" s="314">
        <v>1</v>
      </c>
      <c r="J250" s="314">
        <v>7</v>
      </c>
      <c r="K250" s="314">
        <v>4</v>
      </c>
      <c r="L250" s="315">
        <v>0</v>
      </c>
    </row>
    <row r="251" spans="1:12" customFormat="1" ht="18.75" customHeight="1" x14ac:dyDescent="0.15">
      <c r="A251" s="311" t="s">
        <v>634</v>
      </c>
      <c r="B251" s="312">
        <v>0</v>
      </c>
      <c r="C251" s="313">
        <v>0</v>
      </c>
      <c r="D251" s="314">
        <v>0</v>
      </c>
      <c r="E251" s="314">
        <v>0</v>
      </c>
      <c r="F251" s="314">
        <v>0</v>
      </c>
      <c r="G251" s="314">
        <v>0</v>
      </c>
      <c r="H251" s="314">
        <v>0</v>
      </c>
      <c r="I251" s="314">
        <v>0</v>
      </c>
      <c r="J251" s="314">
        <v>0</v>
      </c>
      <c r="K251" s="314">
        <v>0</v>
      </c>
      <c r="L251" s="315">
        <v>0</v>
      </c>
    </row>
    <row r="252" spans="1:12" customFormat="1" ht="18.75" customHeight="1" x14ac:dyDescent="0.15">
      <c r="A252" s="311" t="s">
        <v>187</v>
      </c>
      <c r="B252" s="312">
        <v>3</v>
      </c>
      <c r="C252" s="313">
        <v>0</v>
      </c>
      <c r="D252" s="314">
        <v>0</v>
      </c>
      <c r="E252" s="314">
        <v>0</v>
      </c>
      <c r="F252" s="314">
        <v>0</v>
      </c>
      <c r="G252" s="314">
        <v>0</v>
      </c>
      <c r="H252" s="314">
        <v>0</v>
      </c>
      <c r="I252" s="314">
        <v>0</v>
      </c>
      <c r="J252" s="314">
        <v>2</v>
      </c>
      <c r="K252" s="314">
        <v>1</v>
      </c>
      <c r="L252" s="315">
        <v>0</v>
      </c>
    </row>
    <row r="253" spans="1:12" customFormat="1" ht="18.75" customHeight="1" x14ac:dyDescent="0.15">
      <c r="A253" s="311" t="s">
        <v>635</v>
      </c>
      <c r="B253" s="312">
        <v>2</v>
      </c>
      <c r="C253" s="313">
        <v>0</v>
      </c>
      <c r="D253" s="314">
        <v>0</v>
      </c>
      <c r="E253" s="314">
        <v>0</v>
      </c>
      <c r="F253" s="314">
        <v>0</v>
      </c>
      <c r="G253" s="314">
        <v>0</v>
      </c>
      <c r="H253" s="314">
        <v>0</v>
      </c>
      <c r="I253" s="314">
        <v>0</v>
      </c>
      <c r="J253" s="314">
        <v>1</v>
      </c>
      <c r="K253" s="314">
        <v>1</v>
      </c>
      <c r="L253" s="315">
        <v>0</v>
      </c>
    </row>
    <row r="254" spans="1:12" customFormat="1" ht="18.75" customHeight="1" x14ac:dyDescent="0.15">
      <c r="A254" s="311" t="s">
        <v>187</v>
      </c>
      <c r="B254" s="312">
        <v>5</v>
      </c>
      <c r="C254" s="313">
        <v>0</v>
      </c>
      <c r="D254" s="314">
        <v>0</v>
      </c>
      <c r="E254" s="314">
        <v>0</v>
      </c>
      <c r="F254" s="314">
        <v>0</v>
      </c>
      <c r="G254" s="314">
        <v>0</v>
      </c>
      <c r="H254" s="314">
        <v>0</v>
      </c>
      <c r="I254" s="314">
        <v>0</v>
      </c>
      <c r="J254" s="314">
        <v>1</v>
      </c>
      <c r="K254" s="314">
        <v>4</v>
      </c>
      <c r="L254" s="315">
        <v>0</v>
      </c>
    </row>
    <row r="255" spans="1:12" customFormat="1" ht="18.75" customHeight="1" x14ac:dyDescent="0.15">
      <c r="A255" s="311" t="s">
        <v>636</v>
      </c>
      <c r="B255" s="312">
        <v>1</v>
      </c>
      <c r="C255" s="313">
        <v>0</v>
      </c>
      <c r="D255" s="314">
        <v>0</v>
      </c>
      <c r="E255" s="314">
        <v>0</v>
      </c>
      <c r="F255" s="314">
        <v>0</v>
      </c>
      <c r="G255" s="314">
        <v>0</v>
      </c>
      <c r="H255" s="314">
        <v>0</v>
      </c>
      <c r="I255" s="314">
        <v>0</v>
      </c>
      <c r="J255" s="314">
        <v>1</v>
      </c>
      <c r="K255" s="314">
        <v>0</v>
      </c>
      <c r="L255" s="315">
        <v>0</v>
      </c>
    </row>
    <row r="256" spans="1:12" customFormat="1" ht="18.75" customHeight="1" x14ac:dyDescent="0.15">
      <c r="A256" s="311" t="s">
        <v>187</v>
      </c>
      <c r="B256" s="312">
        <v>9</v>
      </c>
      <c r="C256" s="313">
        <v>0</v>
      </c>
      <c r="D256" s="314">
        <v>0</v>
      </c>
      <c r="E256" s="314">
        <v>0</v>
      </c>
      <c r="F256" s="314">
        <v>0</v>
      </c>
      <c r="G256" s="314">
        <v>0</v>
      </c>
      <c r="H256" s="314">
        <v>1</v>
      </c>
      <c r="I256" s="314">
        <v>1</v>
      </c>
      <c r="J256" s="314">
        <v>4</v>
      </c>
      <c r="K256" s="314">
        <v>3</v>
      </c>
      <c r="L256" s="315">
        <v>0</v>
      </c>
    </row>
    <row r="257" spans="1:12" customFormat="1" ht="18.75" customHeight="1" x14ac:dyDescent="0.15">
      <c r="A257" s="311" t="s">
        <v>637</v>
      </c>
      <c r="B257" s="312">
        <v>1</v>
      </c>
      <c r="C257" s="313">
        <v>0</v>
      </c>
      <c r="D257" s="314">
        <v>0</v>
      </c>
      <c r="E257" s="314">
        <v>0</v>
      </c>
      <c r="F257" s="314">
        <v>0</v>
      </c>
      <c r="G257" s="314">
        <v>0</v>
      </c>
      <c r="H257" s="314">
        <v>0</v>
      </c>
      <c r="I257" s="314">
        <v>0</v>
      </c>
      <c r="J257" s="314">
        <v>0</v>
      </c>
      <c r="K257" s="314">
        <v>1</v>
      </c>
      <c r="L257" s="315">
        <v>0</v>
      </c>
    </row>
    <row r="258" spans="1:12" s="302" customFormat="1" ht="18.75" customHeight="1" x14ac:dyDescent="0.15">
      <c r="A258" s="311" t="s">
        <v>187</v>
      </c>
      <c r="B258" s="312">
        <v>12</v>
      </c>
      <c r="C258" s="313">
        <v>0</v>
      </c>
      <c r="D258" s="314">
        <v>0</v>
      </c>
      <c r="E258" s="314">
        <v>0</v>
      </c>
      <c r="F258" s="314">
        <v>0</v>
      </c>
      <c r="G258" s="314">
        <v>0</v>
      </c>
      <c r="H258" s="314">
        <v>0</v>
      </c>
      <c r="I258" s="314">
        <v>2</v>
      </c>
      <c r="J258" s="314">
        <v>9</v>
      </c>
      <c r="K258" s="314">
        <v>1</v>
      </c>
      <c r="L258" s="315">
        <v>0</v>
      </c>
    </row>
    <row r="259" spans="1:12" customFormat="1" ht="18.75" customHeight="1" x14ac:dyDescent="0.15">
      <c r="A259" s="311" t="s">
        <v>638</v>
      </c>
      <c r="B259" s="312">
        <v>9</v>
      </c>
      <c r="C259" s="313">
        <v>0</v>
      </c>
      <c r="D259" s="314">
        <v>0</v>
      </c>
      <c r="E259" s="314">
        <v>0</v>
      </c>
      <c r="F259" s="314">
        <v>0</v>
      </c>
      <c r="G259" s="314">
        <v>0</v>
      </c>
      <c r="H259" s="314">
        <v>1</v>
      </c>
      <c r="I259" s="314">
        <v>0</v>
      </c>
      <c r="J259" s="314">
        <v>6</v>
      </c>
      <c r="K259" s="314">
        <v>2</v>
      </c>
      <c r="L259" s="315">
        <v>0</v>
      </c>
    </row>
    <row r="260" spans="1:12" customFormat="1" ht="18.75" customHeight="1" x14ac:dyDescent="0.15">
      <c r="A260" s="311" t="s">
        <v>187</v>
      </c>
      <c r="B260" s="312">
        <v>5</v>
      </c>
      <c r="C260" s="313">
        <v>0</v>
      </c>
      <c r="D260" s="314">
        <v>0</v>
      </c>
      <c r="E260" s="314">
        <v>0</v>
      </c>
      <c r="F260" s="314">
        <v>0</v>
      </c>
      <c r="G260" s="314">
        <v>0</v>
      </c>
      <c r="H260" s="314">
        <v>0</v>
      </c>
      <c r="I260" s="314">
        <v>0</v>
      </c>
      <c r="J260" s="314">
        <v>3</v>
      </c>
      <c r="K260" s="314">
        <v>2</v>
      </c>
      <c r="L260" s="315">
        <v>0</v>
      </c>
    </row>
    <row r="261" spans="1:12" customFormat="1" ht="18.75" customHeight="1" x14ac:dyDescent="0.15">
      <c r="A261" s="311" t="s">
        <v>639</v>
      </c>
      <c r="B261" s="312">
        <v>13</v>
      </c>
      <c r="C261" s="313">
        <v>0</v>
      </c>
      <c r="D261" s="314">
        <v>0</v>
      </c>
      <c r="E261" s="314">
        <v>0</v>
      </c>
      <c r="F261" s="314">
        <v>0</v>
      </c>
      <c r="G261" s="314">
        <v>0</v>
      </c>
      <c r="H261" s="314">
        <v>1</v>
      </c>
      <c r="I261" s="314">
        <v>1</v>
      </c>
      <c r="J261" s="314">
        <v>6</v>
      </c>
      <c r="K261" s="314">
        <v>5</v>
      </c>
      <c r="L261" s="315">
        <v>0</v>
      </c>
    </row>
    <row r="262" spans="1:12" customFormat="1" ht="18.75" customHeight="1" x14ac:dyDescent="0.15">
      <c r="A262" s="311" t="s">
        <v>187</v>
      </c>
      <c r="B262" s="312">
        <v>3</v>
      </c>
      <c r="C262" s="313">
        <v>0</v>
      </c>
      <c r="D262" s="314">
        <v>0</v>
      </c>
      <c r="E262" s="314">
        <v>0</v>
      </c>
      <c r="F262" s="314">
        <v>0</v>
      </c>
      <c r="G262" s="314">
        <v>0</v>
      </c>
      <c r="H262" s="314">
        <v>0</v>
      </c>
      <c r="I262" s="314">
        <v>0</v>
      </c>
      <c r="J262" s="314">
        <v>1</v>
      </c>
      <c r="K262" s="314">
        <v>2</v>
      </c>
      <c r="L262" s="315">
        <v>0</v>
      </c>
    </row>
    <row r="263" spans="1:12" customFormat="1" ht="18.75" customHeight="1" x14ac:dyDescent="0.15">
      <c r="A263" s="311" t="s">
        <v>640</v>
      </c>
      <c r="B263" s="312">
        <v>3</v>
      </c>
      <c r="C263" s="313">
        <v>0</v>
      </c>
      <c r="D263" s="314">
        <v>0</v>
      </c>
      <c r="E263" s="314">
        <v>0</v>
      </c>
      <c r="F263" s="314">
        <v>0</v>
      </c>
      <c r="G263" s="314">
        <v>0</v>
      </c>
      <c r="H263" s="314">
        <v>0</v>
      </c>
      <c r="I263" s="314">
        <v>0</v>
      </c>
      <c r="J263" s="314">
        <v>2</v>
      </c>
      <c r="K263" s="314">
        <v>1</v>
      </c>
      <c r="L263" s="315">
        <v>0</v>
      </c>
    </row>
    <row r="264" spans="1:12" customFormat="1" ht="18.75" customHeight="1" x14ac:dyDescent="0.15">
      <c r="A264" s="311" t="s">
        <v>187</v>
      </c>
      <c r="B264" s="312">
        <v>0</v>
      </c>
      <c r="C264" s="313">
        <v>0</v>
      </c>
      <c r="D264" s="314">
        <v>0</v>
      </c>
      <c r="E264" s="314">
        <v>0</v>
      </c>
      <c r="F264" s="314">
        <v>0</v>
      </c>
      <c r="G264" s="314">
        <v>0</v>
      </c>
      <c r="H264" s="314">
        <v>0</v>
      </c>
      <c r="I264" s="314">
        <v>0</v>
      </c>
      <c r="J264" s="314">
        <v>0</v>
      </c>
      <c r="K264" s="314">
        <v>0</v>
      </c>
      <c r="L264" s="315">
        <v>0</v>
      </c>
    </row>
    <row r="265" spans="1:12" customFormat="1" ht="18.75" customHeight="1" x14ac:dyDescent="0.15">
      <c r="A265" s="311" t="s">
        <v>641</v>
      </c>
      <c r="B265" s="312">
        <v>7</v>
      </c>
      <c r="C265" s="313">
        <v>0</v>
      </c>
      <c r="D265" s="314">
        <v>0</v>
      </c>
      <c r="E265" s="314">
        <v>0</v>
      </c>
      <c r="F265" s="314">
        <v>0</v>
      </c>
      <c r="G265" s="314">
        <v>0</v>
      </c>
      <c r="H265" s="314">
        <v>0</v>
      </c>
      <c r="I265" s="314">
        <v>0</v>
      </c>
      <c r="J265" s="314">
        <v>3</v>
      </c>
      <c r="K265" s="314">
        <v>4</v>
      </c>
      <c r="L265" s="315">
        <v>0</v>
      </c>
    </row>
    <row r="266" spans="1:12" customFormat="1" ht="18.75" customHeight="1" x14ac:dyDescent="0.15">
      <c r="A266" s="311" t="s">
        <v>187</v>
      </c>
      <c r="B266" s="312">
        <v>2</v>
      </c>
      <c r="C266" s="313">
        <v>0</v>
      </c>
      <c r="D266" s="314">
        <v>0</v>
      </c>
      <c r="E266" s="314">
        <v>0</v>
      </c>
      <c r="F266" s="314">
        <v>0</v>
      </c>
      <c r="G266" s="314">
        <v>0</v>
      </c>
      <c r="H266" s="314">
        <v>0</v>
      </c>
      <c r="I266" s="314">
        <v>0</v>
      </c>
      <c r="J266" s="314">
        <v>1</v>
      </c>
      <c r="K266" s="314">
        <v>1</v>
      </c>
      <c r="L266" s="315">
        <v>0</v>
      </c>
    </row>
    <row r="267" spans="1:12" customFormat="1" ht="18.75" customHeight="1" x14ac:dyDescent="0.15">
      <c r="A267" s="311" t="s">
        <v>642</v>
      </c>
      <c r="B267" s="312">
        <v>9</v>
      </c>
      <c r="C267" s="313">
        <v>0</v>
      </c>
      <c r="D267" s="314">
        <v>0</v>
      </c>
      <c r="E267" s="314">
        <v>0</v>
      </c>
      <c r="F267" s="314">
        <v>0</v>
      </c>
      <c r="G267" s="314">
        <v>0</v>
      </c>
      <c r="H267" s="314">
        <v>1</v>
      </c>
      <c r="I267" s="314">
        <v>1</v>
      </c>
      <c r="J267" s="314">
        <v>4</v>
      </c>
      <c r="K267" s="314">
        <v>3</v>
      </c>
      <c r="L267" s="315">
        <v>0</v>
      </c>
    </row>
    <row r="268" spans="1:12" customFormat="1" ht="18.75" customHeight="1" x14ac:dyDescent="0.15">
      <c r="A268" s="311" t="s">
        <v>187</v>
      </c>
      <c r="B268" s="312">
        <v>1</v>
      </c>
      <c r="C268" s="313">
        <v>0</v>
      </c>
      <c r="D268" s="314">
        <v>0</v>
      </c>
      <c r="E268" s="314">
        <v>0</v>
      </c>
      <c r="F268" s="314">
        <v>0</v>
      </c>
      <c r="G268" s="314">
        <v>0</v>
      </c>
      <c r="H268" s="314">
        <v>0</v>
      </c>
      <c r="I268" s="314">
        <v>0</v>
      </c>
      <c r="J268" s="314">
        <v>1</v>
      </c>
      <c r="K268" s="314">
        <v>0</v>
      </c>
      <c r="L268" s="315">
        <v>0</v>
      </c>
    </row>
    <row r="269" spans="1:12" customFormat="1" ht="18.75" customHeight="1" x14ac:dyDescent="0.15">
      <c r="A269" s="311" t="s">
        <v>643</v>
      </c>
      <c r="B269" s="312">
        <v>11</v>
      </c>
      <c r="C269" s="313">
        <v>0</v>
      </c>
      <c r="D269" s="314">
        <v>0</v>
      </c>
      <c r="E269" s="314">
        <v>0</v>
      </c>
      <c r="F269" s="314">
        <v>0</v>
      </c>
      <c r="G269" s="314">
        <v>0</v>
      </c>
      <c r="H269" s="314">
        <v>1</v>
      </c>
      <c r="I269" s="314">
        <v>1</v>
      </c>
      <c r="J269" s="314">
        <v>8</v>
      </c>
      <c r="K269" s="314">
        <v>1</v>
      </c>
      <c r="L269" s="315">
        <v>0</v>
      </c>
    </row>
    <row r="270" spans="1:12" customFormat="1" ht="18.75" customHeight="1" thickBot="1" x14ac:dyDescent="0.2">
      <c r="A270" s="316" t="s">
        <v>187</v>
      </c>
      <c r="B270" s="317">
        <v>0</v>
      </c>
      <c r="C270" s="318">
        <v>0</v>
      </c>
      <c r="D270" s="319">
        <v>0</v>
      </c>
      <c r="E270" s="319">
        <v>0</v>
      </c>
      <c r="F270" s="319">
        <v>0</v>
      </c>
      <c r="G270" s="319">
        <v>0</v>
      </c>
      <c r="H270" s="319">
        <v>0</v>
      </c>
      <c r="I270" s="319">
        <v>0</v>
      </c>
      <c r="J270" s="319">
        <v>0</v>
      </c>
      <c r="K270" s="319">
        <v>0</v>
      </c>
      <c r="L270" s="320">
        <v>0</v>
      </c>
    </row>
  </sheetData>
  <mergeCells count="2">
    <mergeCell ref="A1:L1"/>
    <mergeCell ref="A2:L2"/>
  </mergeCells>
  <phoneticPr fontId="2"/>
  <pageMargins left="0.27559055118110237" right="0.43307086614173229" top="0.55118110236220474" bottom="0.98425196850393704" header="0.51181102362204722" footer="0.11811023622047245"/>
  <pageSetup paperSize="9" scale="72" fitToHeight="0"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286"/>
  <sheetViews>
    <sheetView view="pageBreakPreview" zoomScaleNormal="55" zoomScaleSheetLayoutView="100" workbookViewId="0">
      <selection sqref="A1:P1"/>
    </sheetView>
  </sheetViews>
  <sheetFormatPr defaultColWidth="15.625" defaultRowHeight="10.5" x14ac:dyDescent="0.15"/>
  <cols>
    <col min="1" max="1" width="23.5" style="145" customWidth="1"/>
    <col min="2" max="2" width="15.75" style="145" customWidth="1"/>
    <col min="3" max="16" width="16.5" style="145" customWidth="1"/>
    <col min="17" max="16384" width="15.625" style="145"/>
  </cols>
  <sheetData>
    <row r="1" spans="1:16" customFormat="1" ht="21" x14ac:dyDescent="0.15">
      <c r="A1" s="364" t="s">
        <v>137</v>
      </c>
      <c r="B1" s="364"/>
      <c r="C1" s="364"/>
      <c r="D1" s="364"/>
      <c r="E1" s="364"/>
      <c r="F1" s="364"/>
      <c r="G1" s="364"/>
      <c r="H1" s="364"/>
      <c r="I1" s="364"/>
      <c r="J1" s="364"/>
      <c r="K1" s="364"/>
      <c r="L1" s="364"/>
      <c r="M1" s="364"/>
      <c r="N1" s="364"/>
      <c r="O1" s="364"/>
      <c r="P1" s="364"/>
    </row>
    <row r="2" spans="1:16" customFormat="1" ht="18.75" customHeight="1" x14ac:dyDescent="0.15">
      <c r="A2" s="365" t="s">
        <v>138</v>
      </c>
      <c r="B2" s="365"/>
      <c r="C2" s="365"/>
      <c r="D2" s="365"/>
      <c r="E2" s="365"/>
      <c r="F2" s="365"/>
      <c r="G2" s="365"/>
      <c r="H2" s="365"/>
      <c r="I2" s="365"/>
      <c r="J2" s="365"/>
      <c r="K2" s="365"/>
      <c r="L2" s="365"/>
      <c r="M2" s="365"/>
      <c r="N2" s="365"/>
      <c r="O2" s="365"/>
      <c r="P2" s="365"/>
    </row>
    <row r="3" spans="1:16" customFormat="1" ht="18.75" customHeight="1" x14ac:dyDescent="0.15">
      <c r="A3" s="190"/>
      <c r="B3" s="190"/>
      <c r="C3" s="190"/>
      <c r="D3" s="190"/>
      <c r="E3" s="190"/>
      <c r="F3" s="190"/>
      <c r="G3" s="190"/>
      <c r="H3" s="190"/>
      <c r="I3" s="190"/>
      <c r="J3" s="190"/>
      <c r="K3" s="190"/>
      <c r="L3" s="190"/>
      <c r="M3" s="190"/>
      <c r="N3" s="190"/>
      <c r="O3" s="190"/>
      <c r="P3" s="190"/>
    </row>
    <row r="4" spans="1:16" customFormat="1" ht="18.75" customHeight="1" thickBot="1" x14ac:dyDescent="0.2">
      <c r="A4" s="191" t="s">
        <v>139</v>
      </c>
      <c r="B4" s="3"/>
      <c r="C4" s="3"/>
      <c r="D4" s="3"/>
      <c r="E4" s="3"/>
      <c r="F4" s="3"/>
      <c r="G4" s="3"/>
      <c r="H4" s="3"/>
      <c r="I4" s="3"/>
      <c r="J4" s="3"/>
      <c r="K4" s="3"/>
      <c r="L4" s="3"/>
      <c r="M4" s="3"/>
      <c r="N4" s="3"/>
      <c r="O4" s="6"/>
      <c r="P4" s="3"/>
    </row>
    <row r="5" spans="1:16" customFormat="1" ht="18.75" customHeight="1" x14ac:dyDescent="0.15">
      <c r="A5" s="366" t="s">
        <v>124</v>
      </c>
      <c r="B5" s="369" t="s">
        <v>125</v>
      </c>
      <c r="C5" s="372"/>
      <c r="D5" s="375" t="s">
        <v>140</v>
      </c>
      <c r="E5" s="376"/>
      <c r="F5" s="376"/>
      <c r="G5" s="376"/>
      <c r="H5" s="376"/>
      <c r="I5" s="377"/>
      <c r="J5" s="372"/>
      <c r="K5" s="375" t="s">
        <v>141</v>
      </c>
      <c r="L5" s="376"/>
      <c r="M5" s="376"/>
      <c r="N5" s="376"/>
      <c r="O5" s="376"/>
      <c r="P5" s="377"/>
    </row>
    <row r="6" spans="1:16" customFormat="1" ht="18.75" customHeight="1" x14ac:dyDescent="0.15">
      <c r="A6" s="367"/>
      <c r="B6" s="370"/>
      <c r="C6" s="373"/>
      <c r="D6" s="378" t="s">
        <v>142</v>
      </c>
      <c r="E6" s="192"/>
      <c r="F6" s="193"/>
      <c r="G6" s="378" t="s">
        <v>143</v>
      </c>
      <c r="H6" s="192"/>
      <c r="I6" s="194"/>
      <c r="J6" s="373"/>
      <c r="K6" s="378" t="s">
        <v>142</v>
      </c>
      <c r="L6" s="192"/>
      <c r="M6" s="193"/>
      <c r="N6" s="378" t="s">
        <v>143</v>
      </c>
      <c r="O6" s="192"/>
      <c r="P6" s="194"/>
    </row>
    <row r="7" spans="1:16" customFormat="1" ht="18.75" customHeight="1" thickBot="1" x14ac:dyDescent="0.2">
      <c r="A7" s="368"/>
      <c r="B7" s="371"/>
      <c r="C7" s="374"/>
      <c r="D7" s="379"/>
      <c r="E7" s="195" t="s">
        <v>144</v>
      </c>
      <c r="F7" s="195" t="s">
        <v>145</v>
      </c>
      <c r="G7" s="379"/>
      <c r="H7" s="195" t="s">
        <v>144</v>
      </c>
      <c r="I7" s="196" t="s">
        <v>145</v>
      </c>
      <c r="J7" s="374"/>
      <c r="K7" s="379"/>
      <c r="L7" s="195" t="s">
        <v>144</v>
      </c>
      <c r="M7" s="195" t="s">
        <v>145</v>
      </c>
      <c r="N7" s="379"/>
      <c r="O7" s="195" t="s">
        <v>144</v>
      </c>
      <c r="P7" s="196" t="s">
        <v>145</v>
      </c>
    </row>
    <row r="8" spans="1:16" ht="18.75" customHeight="1" thickTop="1" x14ac:dyDescent="0.15">
      <c r="A8" s="197"/>
      <c r="B8" s="198"/>
      <c r="C8" s="199" t="s">
        <v>146</v>
      </c>
      <c r="D8" s="200" t="s">
        <v>146</v>
      </c>
      <c r="E8" s="200" t="s">
        <v>146</v>
      </c>
      <c r="F8" s="200" t="s">
        <v>146</v>
      </c>
      <c r="G8" s="200" t="s">
        <v>146</v>
      </c>
      <c r="H8" s="200" t="s">
        <v>146</v>
      </c>
      <c r="I8" s="201" t="s">
        <v>146</v>
      </c>
      <c r="J8" s="199" t="s">
        <v>146</v>
      </c>
      <c r="K8" s="200" t="s">
        <v>146</v>
      </c>
      <c r="L8" s="200" t="s">
        <v>146</v>
      </c>
      <c r="M8" s="200" t="s">
        <v>146</v>
      </c>
      <c r="N8" s="200" t="s">
        <v>146</v>
      </c>
      <c r="O8" s="200" t="s">
        <v>146</v>
      </c>
      <c r="P8" s="201" t="s">
        <v>146</v>
      </c>
    </row>
    <row r="9" spans="1:16" s="1" customFormat="1" ht="18.75" customHeight="1" x14ac:dyDescent="0.15">
      <c r="A9" s="202" t="s">
        <v>186</v>
      </c>
      <c r="B9" s="165">
        <v>2</v>
      </c>
      <c r="C9" s="157">
        <v>34745</v>
      </c>
      <c r="D9" s="158">
        <v>33837</v>
      </c>
      <c r="E9" s="158">
        <v>33836</v>
      </c>
      <c r="F9" s="158">
        <v>1</v>
      </c>
      <c r="G9" s="158">
        <v>908</v>
      </c>
      <c r="H9" s="203">
        <v>775</v>
      </c>
      <c r="I9" s="204">
        <v>133</v>
      </c>
      <c r="J9" s="157">
        <v>36319</v>
      </c>
      <c r="K9" s="158">
        <v>35300</v>
      </c>
      <c r="L9" s="158">
        <v>35299</v>
      </c>
      <c r="M9" s="158">
        <v>1</v>
      </c>
      <c r="N9" s="158">
        <v>1019</v>
      </c>
      <c r="O9" s="203">
        <v>852</v>
      </c>
      <c r="P9" s="204">
        <v>167</v>
      </c>
    </row>
    <row r="10" spans="1:16" s="1" customFormat="1" ht="18.75" customHeight="1" x14ac:dyDescent="0.15">
      <c r="A10" s="202" t="s">
        <v>187</v>
      </c>
      <c r="B10" s="165">
        <v>7</v>
      </c>
      <c r="C10" s="157">
        <v>48254</v>
      </c>
      <c r="D10" s="158">
        <v>46936</v>
      </c>
      <c r="E10" s="158">
        <v>46913</v>
      </c>
      <c r="F10" s="158">
        <v>23</v>
      </c>
      <c r="G10" s="158">
        <v>1318</v>
      </c>
      <c r="H10" s="203">
        <v>1033</v>
      </c>
      <c r="I10" s="204">
        <v>285</v>
      </c>
      <c r="J10" s="157">
        <v>57506</v>
      </c>
      <c r="K10" s="158">
        <v>55073</v>
      </c>
      <c r="L10" s="158">
        <v>55047</v>
      </c>
      <c r="M10" s="158">
        <v>26</v>
      </c>
      <c r="N10" s="158">
        <v>2433</v>
      </c>
      <c r="O10" s="203">
        <v>1690</v>
      </c>
      <c r="P10" s="204">
        <v>743</v>
      </c>
    </row>
    <row r="11" spans="1:16" s="1" customFormat="1" ht="18.75" customHeight="1" x14ac:dyDescent="0.15">
      <c r="A11" s="202" t="s">
        <v>188</v>
      </c>
      <c r="B11" s="165">
        <v>1</v>
      </c>
      <c r="C11" s="157">
        <v>7331</v>
      </c>
      <c r="D11" s="158">
        <v>6901</v>
      </c>
      <c r="E11" s="158">
        <v>6897</v>
      </c>
      <c r="F11" s="158">
        <v>4</v>
      </c>
      <c r="G11" s="158">
        <v>430</v>
      </c>
      <c r="H11" s="203">
        <v>290</v>
      </c>
      <c r="I11" s="204">
        <v>140</v>
      </c>
      <c r="J11" s="157">
        <v>7331</v>
      </c>
      <c r="K11" s="158">
        <v>6901</v>
      </c>
      <c r="L11" s="158">
        <v>6897</v>
      </c>
      <c r="M11" s="158">
        <v>4</v>
      </c>
      <c r="N11" s="158">
        <v>430</v>
      </c>
      <c r="O11" s="203">
        <v>290</v>
      </c>
      <c r="P11" s="204">
        <v>140</v>
      </c>
    </row>
    <row r="12" spans="1:16" s="1" customFormat="1" ht="18.75" customHeight="1" x14ac:dyDescent="0.15">
      <c r="A12" s="202" t="s">
        <v>187</v>
      </c>
      <c r="B12" s="165">
        <v>8</v>
      </c>
      <c r="C12" s="157">
        <v>84371</v>
      </c>
      <c r="D12" s="158">
        <v>82002</v>
      </c>
      <c r="E12" s="158">
        <v>81964</v>
      </c>
      <c r="F12" s="158">
        <v>38</v>
      </c>
      <c r="G12" s="158">
        <v>2369</v>
      </c>
      <c r="H12" s="203">
        <v>1896</v>
      </c>
      <c r="I12" s="204">
        <v>473</v>
      </c>
      <c r="J12" s="157">
        <v>108089</v>
      </c>
      <c r="K12" s="158">
        <v>103644</v>
      </c>
      <c r="L12" s="158">
        <v>103598</v>
      </c>
      <c r="M12" s="158">
        <v>46</v>
      </c>
      <c r="N12" s="158">
        <v>4445</v>
      </c>
      <c r="O12" s="203">
        <v>3145</v>
      </c>
      <c r="P12" s="204">
        <v>1300</v>
      </c>
    </row>
    <row r="13" spans="1:16" s="1" customFormat="1" ht="18.75" customHeight="1" x14ac:dyDescent="0.15">
      <c r="A13" s="202" t="s">
        <v>189</v>
      </c>
      <c r="B13" s="165">
        <v>0</v>
      </c>
      <c r="C13" s="157">
        <v>0</v>
      </c>
      <c r="D13" s="158">
        <v>0</v>
      </c>
      <c r="E13" s="158">
        <v>0</v>
      </c>
      <c r="F13" s="158">
        <v>0</v>
      </c>
      <c r="G13" s="158">
        <v>0</v>
      </c>
      <c r="H13" s="203">
        <v>0</v>
      </c>
      <c r="I13" s="204">
        <v>0</v>
      </c>
      <c r="J13" s="157">
        <v>0</v>
      </c>
      <c r="K13" s="158">
        <v>0</v>
      </c>
      <c r="L13" s="158">
        <v>0</v>
      </c>
      <c r="M13" s="158">
        <v>0</v>
      </c>
      <c r="N13" s="158">
        <v>0</v>
      </c>
      <c r="O13" s="203">
        <v>0</v>
      </c>
      <c r="P13" s="204">
        <v>0</v>
      </c>
    </row>
    <row r="14" spans="1:16" customFormat="1" ht="18.75" customHeight="1" x14ac:dyDescent="0.15">
      <c r="A14" s="202" t="s">
        <v>187</v>
      </c>
      <c r="B14" s="165">
        <v>5</v>
      </c>
      <c r="C14" s="157">
        <v>50851</v>
      </c>
      <c r="D14" s="158">
        <v>49182</v>
      </c>
      <c r="E14" s="158">
        <v>49145</v>
      </c>
      <c r="F14" s="158">
        <v>37</v>
      </c>
      <c r="G14" s="158">
        <v>1669</v>
      </c>
      <c r="H14" s="203">
        <v>1237</v>
      </c>
      <c r="I14" s="204">
        <v>432</v>
      </c>
      <c r="J14" s="157">
        <v>61390</v>
      </c>
      <c r="K14" s="158">
        <v>58664</v>
      </c>
      <c r="L14" s="158">
        <v>58613</v>
      </c>
      <c r="M14" s="158">
        <v>51</v>
      </c>
      <c r="N14" s="158">
        <v>2726</v>
      </c>
      <c r="O14" s="203">
        <v>1880</v>
      </c>
      <c r="P14" s="204">
        <v>846</v>
      </c>
    </row>
    <row r="15" spans="1:16" customFormat="1" ht="18.75" customHeight="1" x14ac:dyDescent="0.15">
      <c r="A15" s="202" t="s">
        <v>190</v>
      </c>
      <c r="B15" s="165">
        <v>0</v>
      </c>
      <c r="C15" s="157">
        <v>0</v>
      </c>
      <c r="D15" s="158">
        <v>0</v>
      </c>
      <c r="E15" s="158">
        <v>0</v>
      </c>
      <c r="F15" s="158">
        <v>0</v>
      </c>
      <c r="G15" s="158">
        <v>0</v>
      </c>
      <c r="H15" s="203">
        <v>0</v>
      </c>
      <c r="I15" s="204">
        <v>0</v>
      </c>
      <c r="J15" s="157">
        <v>0</v>
      </c>
      <c r="K15" s="158">
        <v>0</v>
      </c>
      <c r="L15" s="158">
        <v>0</v>
      </c>
      <c r="M15" s="158">
        <v>0</v>
      </c>
      <c r="N15" s="158">
        <v>0</v>
      </c>
      <c r="O15" s="203">
        <v>0</v>
      </c>
      <c r="P15" s="204">
        <v>0</v>
      </c>
    </row>
    <row r="16" spans="1:16" customFormat="1" ht="18.75" customHeight="1" x14ac:dyDescent="0.15">
      <c r="A16" s="202" t="s">
        <v>187</v>
      </c>
      <c r="B16" s="165">
        <v>7</v>
      </c>
      <c r="C16" s="157">
        <v>63759</v>
      </c>
      <c r="D16" s="158">
        <v>62344</v>
      </c>
      <c r="E16" s="158">
        <v>62301</v>
      </c>
      <c r="F16" s="158">
        <v>43</v>
      </c>
      <c r="G16" s="158">
        <v>1415</v>
      </c>
      <c r="H16" s="203">
        <v>1089</v>
      </c>
      <c r="I16" s="204">
        <v>326</v>
      </c>
      <c r="J16" s="157">
        <v>79946</v>
      </c>
      <c r="K16" s="158">
        <v>77364</v>
      </c>
      <c r="L16" s="158">
        <v>77311</v>
      </c>
      <c r="M16" s="158">
        <v>53</v>
      </c>
      <c r="N16" s="158">
        <v>2582</v>
      </c>
      <c r="O16" s="203">
        <v>1711</v>
      </c>
      <c r="P16" s="204">
        <v>871</v>
      </c>
    </row>
    <row r="17" spans="1:16" customFormat="1" ht="18.75" customHeight="1" x14ac:dyDescent="0.15">
      <c r="A17" s="202" t="s">
        <v>191</v>
      </c>
      <c r="B17" s="165">
        <v>0</v>
      </c>
      <c r="C17" s="157">
        <v>0</v>
      </c>
      <c r="D17" s="158">
        <v>0</v>
      </c>
      <c r="E17" s="158">
        <v>0</v>
      </c>
      <c r="F17" s="158">
        <v>0</v>
      </c>
      <c r="G17" s="158">
        <v>0</v>
      </c>
      <c r="H17" s="203">
        <v>0</v>
      </c>
      <c r="I17" s="204">
        <v>0</v>
      </c>
      <c r="J17" s="157">
        <v>0</v>
      </c>
      <c r="K17" s="158">
        <v>0</v>
      </c>
      <c r="L17" s="158">
        <v>0</v>
      </c>
      <c r="M17" s="158">
        <v>0</v>
      </c>
      <c r="N17" s="158">
        <v>0</v>
      </c>
      <c r="O17" s="203">
        <v>0</v>
      </c>
      <c r="P17" s="204">
        <v>0</v>
      </c>
    </row>
    <row r="18" spans="1:16" customFormat="1" ht="18.75" customHeight="1" x14ac:dyDescent="0.15">
      <c r="A18" s="202" t="s">
        <v>187</v>
      </c>
      <c r="B18" s="165">
        <v>7</v>
      </c>
      <c r="C18" s="157">
        <v>63888</v>
      </c>
      <c r="D18" s="158">
        <v>62167</v>
      </c>
      <c r="E18" s="158">
        <v>62134</v>
      </c>
      <c r="F18" s="158">
        <v>33</v>
      </c>
      <c r="G18" s="158">
        <v>1721</v>
      </c>
      <c r="H18" s="203">
        <v>1282</v>
      </c>
      <c r="I18" s="204">
        <v>439</v>
      </c>
      <c r="J18" s="157">
        <v>80308</v>
      </c>
      <c r="K18" s="158">
        <v>76943</v>
      </c>
      <c r="L18" s="158">
        <v>76903</v>
      </c>
      <c r="M18" s="158">
        <v>40</v>
      </c>
      <c r="N18" s="158">
        <v>3365</v>
      </c>
      <c r="O18" s="203">
        <v>2131</v>
      </c>
      <c r="P18" s="204">
        <v>1234</v>
      </c>
    </row>
    <row r="19" spans="1:16" customFormat="1" ht="18.75" customHeight="1" x14ac:dyDescent="0.15">
      <c r="A19" s="202" t="s">
        <v>192</v>
      </c>
      <c r="B19" s="165">
        <v>1</v>
      </c>
      <c r="C19" s="157">
        <v>18272</v>
      </c>
      <c r="D19" s="158">
        <v>17809</v>
      </c>
      <c r="E19" s="158">
        <v>17803</v>
      </c>
      <c r="F19" s="158">
        <v>6</v>
      </c>
      <c r="G19" s="158">
        <v>463</v>
      </c>
      <c r="H19" s="203">
        <v>306</v>
      </c>
      <c r="I19" s="204">
        <v>157</v>
      </c>
      <c r="J19" s="157">
        <v>18272</v>
      </c>
      <c r="K19" s="158">
        <v>17809</v>
      </c>
      <c r="L19" s="158">
        <v>17803</v>
      </c>
      <c r="M19" s="158">
        <v>6</v>
      </c>
      <c r="N19" s="158">
        <v>463</v>
      </c>
      <c r="O19" s="203">
        <v>306</v>
      </c>
      <c r="P19" s="204">
        <v>157</v>
      </c>
    </row>
    <row r="20" spans="1:16" s="302" customFormat="1" ht="18.75" customHeight="1" x14ac:dyDescent="0.15">
      <c r="A20" s="202" t="s">
        <v>187</v>
      </c>
      <c r="B20" s="165">
        <v>8</v>
      </c>
      <c r="C20" s="157">
        <v>70142</v>
      </c>
      <c r="D20" s="158">
        <v>68121</v>
      </c>
      <c r="E20" s="158">
        <v>68080</v>
      </c>
      <c r="F20" s="158">
        <v>41</v>
      </c>
      <c r="G20" s="158">
        <v>2021</v>
      </c>
      <c r="H20" s="203">
        <v>1500</v>
      </c>
      <c r="I20" s="204">
        <v>521</v>
      </c>
      <c r="J20" s="157">
        <v>87961</v>
      </c>
      <c r="K20" s="158">
        <v>83843</v>
      </c>
      <c r="L20" s="158">
        <v>83796</v>
      </c>
      <c r="M20" s="158">
        <v>47</v>
      </c>
      <c r="N20" s="158">
        <v>4118</v>
      </c>
      <c r="O20" s="203">
        <v>2668</v>
      </c>
      <c r="P20" s="204">
        <v>1450</v>
      </c>
    </row>
    <row r="21" spans="1:16" s="303" customFormat="1" ht="18.75" customHeight="1" x14ac:dyDescent="0.15">
      <c r="A21" s="202" t="s">
        <v>193</v>
      </c>
      <c r="B21" s="165">
        <v>7</v>
      </c>
      <c r="C21" s="157">
        <v>51528</v>
      </c>
      <c r="D21" s="158">
        <v>50184</v>
      </c>
      <c r="E21" s="158">
        <v>50163</v>
      </c>
      <c r="F21" s="158">
        <v>21</v>
      </c>
      <c r="G21" s="158">
        <v>1344</v>
      </c>
      <c r="H21" s="203">
        <v>1053</v>
      </c>
      <c r="I21" s="204">
        <v>291</v>
      </c>
      <c r="J21" s="157">
        <v>62107</v>
      </c>
      <c r="K21" s="158">
        <v>59572</v>
      </c>
      <c r="L21" s="158">
        <v>59548</v>
      </c>
      <c r="M21" s="158">
        <v>24</v>
      </c>
      <c r="N21" s="158">
        <v>2535</v>
      </c>
      <c r="O21" s="203">
        <v>1759</v>
      </c>
      <c r="P21" s="204">
        <v>776</v>
      </c>
    </row>
    <row r="22" spans="1:16" s="1" customFormat="1" ht="18.75" customHeight="1" x14ac:dyDescent="0.15">
      <c r="A22" s="202" t="s">
        <v>194</v>
      </c>
      <c r="B22" s="165">
        <v>2</v>
      </c>
      <c r="C22" s="157">
        <v>27920</v>
      </c>
      <c r="D22" s="158">
        <v>27182</v>
      </c>
      <c r="E22" s="158">
        <v>27181</v>
      </c>
      <c r="F22" s="158">
        <v>1</v>
      </c>
      <c r="G22" s="158">
        <v>738</v>
      </c>
      <c r="H22" s="203">
        <v>593</v>
      </c>
      <c r="I22" s="204">
        <v>145</v>
      </c>
      <c r="J22" s="157">
        <v>29379</v>
      </c>
      <c r="K22" s="158">
        <v>28511</v>
      </c>
      <c r="L22" s="158">
        <v>28510</v>
      </c>
      <c r="M22" s="158">
        <v>1</v>
      </c>
      <c r="N22" s="158">
        <v>868</v>
      </c>
      <c r="O22" s="203">
        <v>662</v>
      </c>
      <c r="P22" s="204">
        <v>206</v>
      </c>
    </row>
    <row r="23" spans="1:16" s="1" customFormat="1" ht="18.75" customHeight="1" x14ac:dyDescent="0.15">
      <c r="A23" s="202" t="s">
        <v>195</v>
      </c>
      <c r="B23" s="165">
        <v>9</v>
      </c>
      <c r="C23" s="157">
        <v>84869</v>
      </c>
      <c r="D23" s="158">
        <v>82589</v>
      </c>
      <c r="E23" s="158">
        <v>82551</v>
      </c>
      <c r="F23" s="158">
        <v>38</v>
      </c>
      <c r="G23" s="158">
        <v>2280</v>
      </c>
      <c r="H23" s="203">
        <v>1761</v>
      </c>
      <c r="I23" s="204">
        <v>519</v>
      </c>
      <c r="J23" s="157">
        <v>113346</v>
      </c>
      <c r="K23" s="158">
        <v>108508</v>
      </c>
      <c r="L23" s="158">
        <v>108460</v>
      </c>
      <c r="M23" s="158">
        <v>48</v>
      </c>
      <c r="N23" s="158">
        <v>4838</v>
      </c>
      <c r="O23" s="203">
        <v>3256</v>
      </c>
      <c r="P23" s="204">
        <v>1582</v>
      </c>
    </row>
    <row r="24" spans="1:16" s="1" customFormat="1" ht="18.75" customHeight="1" x14ac:dyDescent="0.15">
      <c r="A24" s="202" t="s">
        <v>194</v>
      </c>
      <c r="B24" s="165">
        <v>1</v>
      </c>
      <c r="C24" s="157">
        <v>6538</v>
      </c>
      <c r="D24" s="158">
        <v>6129</v>
      </c>
      <c r="E24" s="158">
        <v>6127</v>
      </c>
      <c r="F24" s="158">
        <v>2</v>
      </c>
      <c r="G24" s="158">
        <v>409</v>
      </c>
      <c r="H24" s="203">
        <v>265</v>
      </c>
      <c r="I24" s="204">
        <v>144</v>
      </c>
      <c r="J24" s="157">
        <v>6538</v>
      </c>
      <c r="K24" s="158">
        <v>6129</v>
      </c>
      <c r="L24" s="158">
        <v>6127</v>
      </c>
      <c r="M24" s="158">
        <v>2</v>
      </c>
      <c r="N24" s="158">
        <v>409</v>
      </c>
      <c r="O24" s="203">
        <v>265</v>
      </c>
      <c r="P24" s="204">
        <v>144</v>
      </c>
    </row>
    <row r="25" spans="1:16" s="1" customFormat="1" ht="18.75" customHeight="1" x14ac:dyDescent="0.15">
      <c r="A25" s="202" t="s">
        <v>196</v>
      </c>
      <c r="B25" s="165">
        <v>5</v>
      </c>
      <c r="C25" s="157">
        <v>56960</v>
      </c>
      <c r="D25" s="158">
        <v>55209</v>
      </c>
      <c r="E25" s="158">
        <v>55178</v>
      </c>
      <c r="F25" s="158">
        <v>31</v>
      </c>
      <c r="G25" s="158">
        <v>1751</v>
      </c>
      <c r="H25" s="203">
        <v>1288</v>
      </c>
      <c r="I25" s="204">
        <v>463</v>
      </c>
      <c r="J25" s="157">
        <v>70000</v>
      </c>
      <c r="K25" s="158">
        <v>67093</v>
      </c>
      <c r="L25" s="158">
        <v>67048</v>
      </c>
      <c r="M25" s="158">
        <v>45</v>
      </c>
      <c r="N25" s="158">
        <v>2907</v>
      </c>
      <c r="O25" s="203">
        <v>2015</v>
      </c>
      <c r="P25" s="204">
        <v>892</v>
      </c>
    </row>
    <row r="26" spans="1:16" customFormat="1" ht="18.75" customHeight="1" x14ac:dyDescent="0.15">
      <c r="A26" s="202" t="s">
        <v>194</v>
      </c>
      <c r="B26" s="165">
        <v>0</v>
      </c>
      <c r="C26" s="157">
        <v>0</v>
      </c>
      <c r="D26" s="158">
        <v>0</v>
      </c>
      <c r="E26" s="158">
        <v>0</v>
      </c>
      <c r="F26" s="158">
        <v>0</v>
      </c>
      <c r="G26" s="158">
        <v>0</v>
      </c>
      <c r="H26" s="203">
        <v>0</v>
      </c>
      <c r="I26" s="204">
        <v>0</v>
      </c>
      <c r="J26" s="157">
        <v>0</v>
      </c>
      <c r="K26" s="158">
        <v>0</v>
      </c>
      <c r="L26" s="158">
        <v>0</v>
      </c>
      <c r="M26" s="158">
        <v>0</v>
      </c>
      <c r="N26" s="158">
        <v>0</v>
      </c>
      <c r="O26" s="203">
        <v>0</v>
      </c>
      <c r="P26" s="204">
        <v>0</v>
      </c>
    </row>
    <row r="27" spans="1:16" customFormat="1" ht="18.75" customHeight="1" x14ac:dyDescent="0.15">
      <c r="A27" s="202" t="s">
        <v>197</v>
      </c>
      <c r="B27" s="165">
        <v>7</v>
      </c>
      <c r="C27" s="157">
        <v>63518</v>
      </c>
      <c r="D27" s="158">
        <v>62079</v>
      </c>
      <c r="E27" s="158">
        <v>62034</v>
      </c>
      <c r="F27" s="158">
        <v>45</v>
      </c>
      <c r="G27" s="158">
        <v>1439</v>
      </c>
      <c r="H27" s="203">
        <v>1100</v>
      </c>
      <c r="I27" s="204">
        <v>339</v>
      </c>
      <c r="J27" s="157">
        <v>80125</v>
      </c>
      <c r="K27" s="158">
        <v>77407</v>
      </c>
      <c r="L27" s="158">
        <v>77352</v>
      </c>
      <c r="M27" s="158">
        <v>55</v>
      </c>
      <c r="N27" s="158">
        <v>2718</v>
      </c>
      <c r="O27" s="203">
        <v>1769</v>
      </c>
      <c r="P27" s="204">
        <v>949</v>
      </c>
    </row>
    <row r="28" spans="1:16" customFormat="1" ht="18.75" customHeight="1" x14ac:dyDescent="0.15">
      <c r="A28" s="202" t="s">
        <v>194</v>
      </c>
      <c r="B28" s="165">
        <v>1</v>
      </c>
      <c r="C28" s="157">
        <v>12322</v>
      </c>
      <c r="D28" s="158">
        <v>11810</v>
      </c>
      <c r="E28" s="158">
        <v>11809</v>
      </c>
      <c r="F28" s="158">
        <v>1</v>
      </c>
      <c r="G28" s="158">
        <v>512</v>
      </c>
      <c r="H28" s="203">
        <v>466</v>
      </c>
      <c r="I28" s="204">
        <v>46</v>
      </c>
      <c r="J28" s="157">
        <v>12322</v>
      </c>
      <c r="K28" s="158">
        <v>11810</v>
      </c>
      <c r="L28" s="158">
        <v>11809</v>
      </c>
      <c r="M28" s="158">
        <v>1</v>
      </c>
      <c r="N28" s="158">
        <v>512</v>
      </c>
      <c r="O28" s="203">
        <v>466</v>
      </c>
      <c r="P28" s="204">
        <v>46</v>
      </c>
    </row>
    <row r="29" spans="1:16" customFormat="1" ht="18.75" customHeight="1" x14ac:dyDescent="0.15">
      <c r="A29" s="202" t="s">
        <v>198</v>
      </c>
      <c r="B29" s="165">
        <v>7</v>
      </c>
      <c r="C29" s="157">
        <v>66015</v>
      </c>
      <c r="D29" s="158">
        <v>64132</v>
      </c>
      <c r="E29" s="158">
        <v>64097</v>
      </c>
      <c r="F29" s="158">
        <v>35</v>
      </c>
      <c r="G29" s="158">
        <v>1883</v>
      </c>
      <c r="H29" s="203">
        <v>1397</v>
      </c>
      <c r="I29" s="204">
        <v>486</v>
      </c>
      <c r="J29" s="157">
        <v>83652</v>
      </c>
      <c r="K29" s="158">
        <v>79907</v>
      </c>
      <c r="L29" s="158">
        <v>79864</v>
      </c>
      <c r="M29" s="158">
        <v>43</v>
      </c>
      <c r="N29" s="158">
        <v>3745</v>
      </c>
      <c r="O29" s="203">
        <v>2374</v>
      </c>
      <c r="P29" s="204">
        <v>1371</v>
      </c>
    </row>
    <row r="30" spans="1:16" customFormat="1" ht="18.75" customHeight="1" x14ac:dyDescent="0.15">
      <c r="A30" s="202" t="s">
        <v>194</v>
      </c>
      <c r="B30" s="165">
        <v>0</v>
      </c>
      <c r="C30" s="157">
        <v>0</v>
      </c>
      <c r="D30" s="158">
        <v>0</v>
      </c>
      <c r="E30" s="158">
        <v>0</v>
      </c>
      <c r="F30" s="158">
        <v>0</v>
      </c>
      <c r="G30" s="158">
        <v>0</v>
      </c>
      <c r="H30" s="203">
        <v>0</v>
      </c>
      <c r="I30" s="204">
        <v>0</v>
      </c>
      <c r="J30" s="157">
        <v>0</v>
      </c>
      <c r="K30" s="158">
        <v>0</v>
      </c>
      <c r="L30" s="158">
        <v>0</v>
      </c>
      <c r="M30" s="158">
        <v>0</v>
      </c>
      <c r="N30" s="158">
        <v>0</v>
      </c>
      <c r="O30" s="203">
        <v>0</v>
      </c>
      <c r="P30" s="204">
        <v>0</v>
      </c>
    </row>
    <row r="31" spans="1:16" customFormat="1" ht="18.75" customHeight="1" x14ac:dyDescent="0.15">
      <c r="A31" s="202" t="s">
        <v>199</v>
      </c>
      <c r="B31" s="165">
        <v>8</v>
      </c>
      <c r="C31" s="157">
        <v>65565</v>
      </c>
      <c r="D31" s="158">
        <v>63654</v>
      </c>
      <c r="E31" s="158">
        <v>63611</v>
      </c>
      <c r="F31" s="158">
        <v>43</v>
      </c>
      <c r="G31" s="158">
        <v>1911</v>
      </c>
      <c r="H31" s="203">
        <v>1365</v>
      </c>
      <c r="I31" s="204">
        <v>546</v>
      </c>
      <c r="J31" s="157">
        <v>84373</v>
      </c>
      <c r="K31" s="158">
        <v>80163</v>
      </c>
      <c r="L31" s="158">
        <v>80114</v>
      </c>
      <c r="M31" s="158">
        <v>49</v>
      </c>
      <c r="N31" s="158">
        <v>4210</v>
      </c>
      <c r="O31" s="203">
        <v>2611</v>
      </c>
      <c r="P31" s="204">
        <v>1599</v>
      </c>
    </row>
    <row r="32" spans="1:16" s="302" customFormat="1" ht="18.75" customHeight="1" x14ac:dyDescent="0.15">
      <c r="A32" s="202" t="s">
        <v>194</v>
      </c>
      <c r="B32" s="165">
        <v>1</v>
      </c>
      <c r="C32" s="157">
        <v>22866</v>
      </c>
      <c r="D32" s="158">
        <v>22255</v>
      </c>
      <c r="E32" s="158">
        <v>22248</v>
      </c>
      <c r="F32" s="158">
        <v>7</v>
      </c>
      <c r="G32" s="158">
        <v>611</v>
      </c>
      <c r="H32" s="203">
        <v>409</v>
      </c>
      <c r="I32" s="204">
        <v>202</v>
      </c>
      <c r="J32" s="157">
        <v>22866</v>
      </c>
      <c r="K32" s="158">
        <v>22255</v>
      </c>
      <c r="L32" s="158">
        <v>22248</v>
      </c>
      <c r="M32" s="158">
        <v>7</v>
      </c>
      <c r="N32" s="158">
        <v>611</v>
      </c>
      <c r="O32" s="203">
        <v>409</v>
      </c>
      <c r="P32" s="204">
        <v>202</v>
      </c>
    </row>
    <row r="33" spans="1:16" s="303" customFormat="1" ht="18.75" customHeight="1" x14ac:dyDescent="0.15">
      <c r="A33" s="202" t="s">
        <v>252</v>
      </c>
      <c r="B33" s="165">
        <v>2</v>
      </c>
      <c r="C33" s="157">
        <v>23859</v>
      </c>
      <c r="D33" s="158">
        <v>23140</v>
      </c>
      <c r="E33" s="158">
        <v>23137</v>
      </c>
      <c r="F33" s="158">
        <v>3</v>
      </c>
      <c r="G33" s="158">
        <v>719</v>
      </c>
      <c r="H33" s="203">
        <v>559</v>
      </c>
      <c r="I33" s="204">
        <v>160</v>
      </c>
      <c r="J33" s="157">
        <v>25231</v>
      </c>
      <c r="K33" s="158">
        <v>24350</v>
      </c>
      <c r="L33" s="158">
        <v>24347</v>
      </c>
      <c r="M33" s="158">
        <v>3</v>
      </c>
      <c r="N33" s="158">
        <v>881</v>
      </c>
      <c r="O33" s="203">
        <v>641</v>
      </c>
      <c r="P33" s="204">
        <v>240</v>
      </c>
    </row>
    <row r="34" spans="1:16" s="303" customFormat="1" ht="18.75" customHeight="1" x14ac:dyDescent="0.15">
      <c r="A34" s="202" t="s">
        <v>253</v>
      </c>
      <c r="B34" s="165">
        <v>7</v>
      </c>
      <c r="C34" s="157">
        <v>51712</v>
      </c>
      <c r="D34" s="158">
        <v>50355</v>
      </c>
      <c r="E34" s="158">
        <v>50327</v>
      </c>
      <c r="F34" s="158">
        <v>28</v>
      </c>
      <c r="G34" s="158">
        <v>1357</v>
      </c>
      <c r="H34" s="203">
        <v>1048</v>
      </c>
      <c r="I34" s="204">
        <v>309</v>
      </c>
      <c r="J34" s="157">
        <v>63167</v>
      </c>
      <c r="K34" s="158">
        <v>60483</v>
      </c>
      <c r="L34" s="158">
        <v>60451</v>
      </c>
      <c r="M34" s="158">
        <v>32</v>
      </c>
      <c r="N34" s="158">
        <v>2684</v>
      </c>
      <c r="O34" s="203">
        <v>1826</v>
      </c>
      <c r="P34" s="204">
        <v>858</v>
      </c>
    </row>
    <row r="35" spans="1:16" s="303" customFormat="1" ht="18.75" customHeight="1" x14ac:dyDescent="0.15">
      <c r="A35" s="202" t="s">
        <v>254</v>
      </c>
      <c r="B35" s="165">
        <v>1</v>
      </c>
      <c r="C35" s="157">
        <v>6400</v>
      </c>
      <c r="D35" s="158">
        <v>5983</v>
      </c>
      <c r="E35" s="158">
        <v>5980</v>
      </c>
      <c r="F35" s="158">
        <v>3</v>
      </c>
      <c r="G35" s="158">
        <v>417</v>
      </c>
      <c r="H35" s="203">
        <v>262</v>
      </c>
      <c r="I35" s="204">
        <v>155</v>
      </c>
      <c r="J35" s="157">
        <v>6400</v>
      </c>
      <c r="K35" s="158">
        <v>5983</v>
      </c>
      <c r="L35" s="158">
        <v>5980</v>
      </c>
      <c r="M35" s="158">
        <v>3</v>
      </c>
      <c r="N35" s="158">
        <v>417</v>
      </c>
      <c r="O35" s="203">
        <v>262</v>
      </c>
      <c r="P35" s="204">
        <v>155</v>
      </c>
    </row>
    <row r="36" spans="1:16" s="303" customFormat="1" ht="18.75" customHeight="1" x14ac:dyDescent="0.15">
      <c r="A36" s="202" t="s">
        <v>253</v>
      </c>
      <c r="B36" s="165">
        <v>9</v>
      </c>
      <c r="C36" s="157">
        <v>82439</v>
      </c>
      <c r="D36" s="158">
        <v>80222</v>
      </c>
      <c r="E36" s="158">
        <v>80180</v>
      </c>
      <c r="F36" s="158">
        <v>42</v>
      </c>
      <c r="G36" s="158">
        <v>2217</v>
      </c>
      <c r="H36" s="203">
        <v>1668</v>
      </c>
      <c r="I36" s="204">
        <v>549</v>
      </c>
      <c r="J36" s="157">
        <v>112329</v>
      </c>
      <c r="K36" s="158">
        <v>107243</v>
      </c>
      <c r="L36" s="158">
        <v>107185</v>
      </c>
      <c r="M36" s="158">
        <v>58</v>
      </c>
      <c r="N36" s="158">
        <v>5086</v>
      </c>
      <c r="O36" s="203">
        <v>3325</v>
      </c>
      <c r="P36" s="204">
        <v>1761</v>
      </c>
    </row>
    <row r="37" spans="1:16" s="303" customFormat="1" ht="18.75" customHeight="1" x14ac:dyDescent="0.15">
      <c r="A37" s="202" t="s">
        <v>255</v>
      </c>
      <c r="B37" s="165">
        <v>1</v>
      </c>
      <c r="C37" s="157">
        <v>11237</v>
      </c>
      <c r="D37" s="158">
        <v>10629</v>
      </c>
      <c r="E37" s="158">
        <v>10629</v>
      </c>
      <c r="F37" s="158">
        <v>0</v>
      </c>
      <c r="G37" s="158">
        <v>608</v>
      </c>
      <c r="H37" s="203">
        <v>483</v>
      </c>
      <c r="I37" s="204">
        <v>125</v>
      </c>
      <c r="J37" s="157">
        <v>11237</v>
      </c>
      <c r="K37" s="158">
        <v>10629</v>
      </c>
      <c r="L37" s="158">
        <v>10629</v>
      </c>
      <c r="M37" s="158">
        <v>0</v>
      </c>
      <c r="N37" s="158">
        <v>608</v>
      </c>
      <c r="O37" s="203">
        <v>483</v>
      </c>
      <c r="P37" s="204">
        <v>125</v>
      </c>
    </row>
    <row r="38" spans="1:16" s="302" customFormat="1" ht="18.75" customHeight="1" x14ac:dyDescent="0.15">
      <c r="A38" s="202" t="s">
        <v>253</v>
      </c>
      <c r="B38" s="165">
        <v>5</v>
      </c>
      <c r="C38" s="157">
        <v>55816</v>
      </c>
      <c r="D38" s="158">
        <v>54121</v>
      </c>
      <c r="E38" s="158">
        <v>54087</v>
      </c>
      <c r="F38" s="158">
        <v>34</v>
      </c>
      <c r="G38" s="158">
        <v>1695</v>
      </c>
      <c r="H38" s="203">
        <v>1215</v>
      </c>
      <c r="I38" s="204">
        <v>480</v>
      </c>
      <c r="J38" s="157">
        <v>69187</v>
      </c>
      <c r="K38" s="158">
        <v>66271</v>
      </c>
      <c r="L38" s="158">
        <v>66223</v>
      </c>
      <c r="M38" s="158">
        <v>48</v>
      </c>
      <c r="N38" s="158">
        <v>2916</v>
      </c>
      <c r="O38" s="203">
        <v>1958</v>
      </c>
      <c r="P38" s="204">
        <v>958</v>
      </c>
    </row>
    <row r="39" spans="1:16" s="302" customFormat="1" ht="18.75" customHeight="1" x14ac:dyDescent="0.15">
      <c r="A39" s="202" t="s">
        <v>256</v>
      </c>
      <c r="B39" s="165">
        <v>3</v>
      </c>
      <c r="C39" s="157">
        <v>28084</v>
      </c>
      <c r="D39" s="158">
        <v>27238</v>
      </c>
      <c r="E39" s="158">
        <v>27235</v>
      </c>
      <c r="F39" s="158">
        <v>3</v>
      </c>
      <c r="G39" s="158">
        <v>846</v>
      </c>
      <c r="H39" s="203">
        <v>731</v>
      </c>
      <c r="I39" s="204">
        <v>115</v>
      </c>
      <c r="J39" s="157">
        <v>32254</v>
      </c>
      <c r="K39" s="158">
        <v>31143</v>
      </c>
      <c r="L39" s="158">
        <v>31140</v>
      </c>
      <c r="M39" s="158">
        <v>3</v>
      </c>
      <c r="N39" s="158">
        <v>1111</v>
      </c>
      <c r="O39" s="203">
        <v>942</v>
      </c>
      <c r="P39" s="204">
        <v>169</v>
      </c>
    </row>
    <row r="40" spans="1:16" s="302" customFormat="1" ht="18.75" customHeight="1" x14ac:dyDescent="0.15">
      <c r="A40" s="202" t="s">
        <v>253</v>
      </c>
      <c r="B40" s="165">
        <v>8</v>
      </c>
      <c r="C40" s="157">
        <v>65068</v>
      </c>
      <c r="D40" s="158">
        <v>63571</v>
      </c>
      <c r="E40" s="158">
        <v>63526</v>
      </c>
      <c r="F40" s="158">
        <v>45</v>
      </c>
      <c r="G40" s="158">
        <v>1497</v>
      </c>
      <c r="H40" s="203">
        <v>1126</v>
      </c>
      <c r="I40" s="204">
        <v>371</v>
      </c>
      <c r="J40" s="157">
        <v>81973</v>
      </c>
      <c r="K40" s="158">
        <v>78922</v>
      </c>
      <c r="L40" s="158">
        <v>78865</v>
      </c>
      <c r="M40" s="158">
        <v>57</v>
      </c>
      <c r="N40" s="158">
        <v>3051</v>
      </c>
      <c r="O40" s="203">
        <v>1918</v>
      </c>
      <c r="P40" s="204">
        <v>1133</v>
      </c>
    </row>
    <row r="41" spans="1:16" s="302" customFormat="1" ht="18.75" customHeight="1" x14ac:dyDescent="0.15">
      <c r="A41" s="202" t="s">
        <v>257</v>
      </c>
      <c r="B41" s="165">
        <v>0</v>
      </c>
      <c r="C41" s="157">
        <v>0</v>
      </c>
      <c r="D41" s="158">
        <v>0</v>
      </c>
      <c r="E41" s="158">
        <v>0</v>
      </c>
      <c r="F41" s="158">
        <v>0</v>
      </c>
      <c r="G41" s="158">
        <v>0</v>
      </c>
      <c r="H41" s="203">
        <v>0</v>
      </c>
      <c r="I41" s="204">
        <v>0</v>
      </c>
      <c r="J41" s="157">
        <v>0</v>
      </c>
      <c r="K41" s="158">
        <v>0</v>
      </c>
      <c r="L41" s="158">
        <v>0</v>
      </c>
      <c r="M41" s="158">
        <v>0</v>
      </c>
      <c r="N41" s="158">
        <v>0</v>
      </c>
      <c r="O41" s="203">
        <v>0</v>
      </c>
      <c r="P41" s="204">
        <v>0</v>
      </c>
    </row>
    <row r="42" spans="1:16" s="302" customFormat="1" ht="18.75" customHeight="1" x14ac:dyDescent="0.15">
      <c r="A42" s="202" t="s">
        <v>253</v>
      </c>
      <c r="B42" s="165">
        <v>7</v>
      </c>
      <c r="C42" s="157">
        <v>67316</v>
      </c>
      <c r="D42" s="158">
        <v>65473</v>
      </c>
      <c r="E42" s="158">
        <v>65435</v>
      </c>
      <c r="F42" s="158">
        <v>38</v>
      </c>
      <c r="G42" s="158">
        <v>1843</v>
      </c>
      <c r="H42" s="203">
        <v>1354</v>
      </c>
      <c r="I42" s="204">
        <v>489</v>
      </c>
      <c r="J42" s="157">
        <v>85977</v>
      </c>
      <c r="K42" s="158">
        <v>82183</v>
      </c>
      <c r="L42" s="158">
        <v>82131</v>
      </c>
      <c r="M42" s="158">
        <v>52</v>
      </c>
      <c r="N42" s="158">
        <v>3794</v>
      </c>
      <c r="O42" s="203">
        <v>2381</v>
      </c>
      <c r="P42" s="204">
        <v>1413</v>
      </c>
    </row>
    <row r="43" spans="1:16" s="302" customFormat="1" ht="18.75" customHeight="1" x14ac:dyDescent="0.15">
      <c r="A43" s="202" t="s">
        <v>258</v>
      </c>
      <c r="B43" s="165">
        <v>1</v>
      </c>
      <c r="C43" s="157">
        <v>28458</v>
      </c>
      <c r="D43" s="158">
        <v>27687</v>
      </c>
      <c r="E43" s="158">
        <v>27678</v>
      </c>
      <c r="F43" s="158">
        <v>9</v>
      </c>
      <c r="G43" s="158">
        <v>771</v>
      </c>
      <c r="H43" s="203">
        <v>526</v>
      </c>
      <c r="I43" s="204">
        <v>245</v>
      </c>
      <c r="J43" s="157">
        <v>28458</v>
      </c>
      <c r="K43" s="158">
        <v>27687</v>
      </c>
      <c r="L43" s="158">
        <v>27678</v>
      </c>
      <c r="M43" s="158">
        <v>9</v>
      </c>
      <c r="N43" s="158">
        <v>771</v>
      </c>
      <c r="O43" s="203">
        <v>526</v>
      </c>
      <c r="P43" s="204">
        <v>245</v>
      </c>
    </row>
    <row r="44" spans="1:16" s="302" customFormat="1" ht="18.75" customHeight="1" x14ac:dyDescent="0.15">
      <c r="A44" s="202" t="s">
        <v>253</v>
      </c>
      <c r="B44" s="165">
        <v>8</v>
      </c>
      <c r="C44" s="157">
        <v>75727</v>
      </c>
      <c r="D44" s="158">
        <v>73482</v>
      </c>
      <c r="E44" s="158">
        <v>73435</v>
      </c>
      <c r="F44" s="158">
        <v>47</v>
      </c>
      <c r="G44" s="158">
        <v>2245</v>
      </c>
      <c r="H44" s="203">
        <v>1691</v>
      </c>
      <c r="I44" s="204">
        <v>554</v>
      </c>
      <c r="J44" s="157">
        <v>96728</v>
      </c>
      <c r="K44" s="158">
        <v>91957</v>
      </c>
      <c r="L44" s="158">
        <v>91900</v>
      </c>
      <c r="M44" s="158">
        <v>57</v>
      </c>
      <c r="N44" s="158">
        <v>4771</v>
      </c>
      <c r="O44" s="203">
        <v>3085</v>
      </c>
      <c r="P44" s="204">
        <v>1686</v>
      </c>
    </row>
    <row r="45" spans="1:16" s="303" customFormat="1" ht="18.75" customHeight="1" x14ac:dyDescent="0.15">
      <c r="A45" s="202" t="s">
        <v>259</v>
      </c>
      <c r="B45" s="165">
        <v>7</v>
      </c>
      <c r="C45" s="157">
        <v>60114</v>
      </c>
      <c r="D45" s="158">
        <v>58482</v>
      </c>
      <c r="E45" s="158">
        <v>58452</v>
      </c>
      <c r="F45" s="158">
        <v>30</v>
      </c>
      <c r="G45" s="158">
        <v>1632</v>
      </c>
      <c r="H45" s="203">
        <v>1290</v>
      </c>
      <c r="I45" s="204">
        <v>342</v>
      </c>
      <c r="J45" s="157">
        <v>73447</v>
      </c>
      <c r="K45" s="158">
        <v>70281</v>
      </c>
      <c r="L45" s="158">
        <v>70244</v>
      </c>
      <c r="M45" s="158">
        <v>37</v>
      </c>
      <c r="N45" s="158">
        <v>3166</v>
      </c>
      <c r="O45" s="203">
        <v>2225</v>
      </c>
      <c r="P45" s="204">
        <v>941</v>
      </c>
    </row>
    <row r="46" spans="1:16" s="1" customFormat="1" ht="18.75" customHeight="1" x14ac:dyDescent="0.15">
      <c r="A46" s="202" t="s">
        <v>260</v>
      </c>
      <c r="B46" s="165">
        <v>2</v>
      </c>
      <c r="C46" s="157">
        <v>25253</v>
      </c>
      <c r="D46" s="158">
        <v>24484</v>
      </c>
      <c r="E46" s="158">
        <v>24480</v>
      </c>
      <c r="F46" s="158">
        <v>4</v>
      </c>
      <c r="G46" s="158">
        <v>769</v>
      </c>
      <c r="H46" s="203">
        <v>592</v>
      </c>
      <c r="I46" s="204">
        <v>177</v>
      </c>
      <c r="J46" s="157">
        <v>26902</v>
      </c>
      <c r="K46" s="158">
        <v>25953</v>
      </c>
      <c r="L46" s="158">
        <v>25948</v>
      </c>
      <c r="M46" s="158">
        <v>5</v>
      </c>
      <c r="N46" s="158">
        <v>949</v>
      </c>
      <c r="O46" s="203">
        <v>696</v>
      </c>
      <c r="P46" s="204">
        <v>253</v>
      </c>
    </row>
    <row r="47" spans="1:16" s="1" customFormat="1" ht="18.75" customHeight="1" x14ac:dyDescent="0.15">
      <c r="A47" s="202" t="s">
        <v>261</v>
      </c>
      <c r="B47" s="165">
        <v>9</v>
      </c>
      <c r="C47" s="157">
        <v>82667</v>
      </c>
      <c r="D47" s="158">
        <v>80465</v>
      </c>
      <c r="E47" s="158">
        <v>80418</v>
      </c>
      <c r="F47" s="158">
        <v>47</v>
      </c>
      <c r="G47" s="158">
        <v>2202</v>
      </c>
      <c r="H47" s="203">
        <v>1667</v>
      </c>
      <c r="I47" s="204">
        <v>535</v>
      </c>
      <c r="J47" s="157">
        <v>113214</v>
      </c>
      <c r="K47" s="158">
        <v>108082</v>
      </c>
      <c r="L47" s="158">
        <v>108013</v>
      </c>
      <c r="M47" s="158">
        <v>69</v>
      </c>
      <c r="N47" s="158">
        <v>5132</v>
      </c>
      <c r="O47" s="203">
        <v>3368</v>
      </c>
      <c r="P47" s="204">
        <v>1764</v>
      </c>
    </row>
    <row r="48" spans="1:16" s="1" customFormat="1" ht="18.75" customHeight="1" x14ac:dyDescent="0.15">
      <c r="A48" s="202" t="s">
        <v>260</v>
      </c>
      <c r="B48" s="165">
        <v>1</v>
      </c>
      <c r="C48" s="157">
        <v>6998</v>
      </c>
      <c r="D48" s="158">
        <v>6581</v>
      </c>
      <c r="E48" s="158">
        <v>6576</v>
      </c>
      <c r="F48" s="158">
        <v>5</v>
      </c>
      <c r="G48" s="158">
        <v>417</v>
      </c>
      <c r="H48" s="203">
        <v>259</v>
      </c>
      <c r="I48" s="204">
        <v>158</v>
      </c>
      <c r="J48" s="157">
        <v>6998</v>
      </c>
      <c r="K48" s="158">
        <v>6581</v>
      </c>
      <c r="L48" s="158">
        <v>6576</v>
      </c>
      <c r="M48" s="158">
        <v>5</v>
      </c>
      <c r="N48" s="158">
        <v>417</v>
      </c>
      <c r="O48" s="203">
        <v>259</v>
      </c>
      <c r="P48" s="204">
        <v>158</v>
      </c>
    </row>
    <row r="49" spans="1:16" s="1" customFormat="1" ht="18.75" customHeight="1" x14ac:dyDescent="0.15">
      <c r="A49" s="202" t="s">
        <v>262</v>
      </c>
      <c r="B49" s="165">
        <v>5</v>
      </c>
      <c r="C49" s="157">
        <v>61426</v>
      </c>
      <c r="D49" s="158">
        <v>59604</v>
      </c>
      <c r="E49" s="158">
        <v>59570</v>
      </c>
      <c r="F49" s="158">
        <v>34</v>
      </c>
      <c r="G49" s="158">
        <v>1822</v>
      </c>
      <c r="H49" s="203">
        <v>1334</v>
      </c>
      <c r="I49" s="204">
        <v>488</v>
      </c>
      <c r="J49" s="157">
        <v>75461</v>
      </c>
      <c r="K49" s="158">
        <v>72365</v>
      </c>
      <c r="L49" s="158">
        <v>72315</v>
      </c>
      <c r="M49" s="158">
        <v>50</v>
      </c>
      <c r="N49" s="158">
        <v>3096</v>
      </c>
      <c r="O49" s="203">
        <v>2103</v>
      </c>
      <c r="P49" s="204">
        <v>993</v>
      </c>
    </row>
    <row r="50" spans="1:16" customFormat="1" ht="18.75" customHeight="1" x14ac:dyDescent="0.15">
      <c r="A50" s="202" t="s">
        <v>260</v>
      </c>
      <c r="B50" s="165">
        <v>1</v>
      </c>
      <c r="C50" s="157">
        <v>8954</v>
      </c>
      <c r="D50" s="158">
        <v>8478</v>
      </c>
      <c r="E50" s="158">
        <v>8478</v>
      </c>
      <c r="F50" s="158">
        <v>0</v>
      </c>
      <c r="G50" s="158">
        <v>476</v>
      </c>
      <c r="H50" s="203">
        <v>347</v>
      </c>
      <c r="I50" s="204">
        <v>129</v>
      </c>
      <c r="J50" s="157">
        <v>8954</v>
      </c>
      <c r="K50" s="158">
        <v>8478</v>
      </c>
      <c r="L50" s="158">
        <v>8478</v>
      </c>
      <c r="M50" s="158">
        <v>0</v>
      </c>
      <c r="N50" s="158">
        <v>476</v>
      </c>
      <c r="O50" s="203">
        <v>347</v>
      </c>
      <c r="P50" s="204">
        <v>129</v>
      </c>
    </row>
    <row r="51" spans="1:16" customFormat="1" ht="18.75" customHeight="1" x14ac:dyDescent="0.15">
      <c r="A51" s="202" t="s">
        <v>263</v>
      </c>
      <c r="B51" s="165">
        <v>7</v>
      </c>
      <c r="C51" s="157">
        <v>59333</v>
      </c>
      <c r="D51" s="158">
        <v>57872</v>
      </c>
      <c r="E51" s="158">
        <v>57841</v>
      </c>
      <c r="F51" s="158">
        <v>31</v>
      </c>
      <c r="G51" s="158">
        <v>1461</v>
      </c>
      <c r="H51" s="203">
        <v>1136</v>
      </c>
      <c r="I51" s="204">
        <v>325</v>
      </c>
      <c r="J51" s="157">
        <v>72172</v>
      </c>
      <c r="K51" s="158">
        <v>69560</v>
      </c>
      <c r="L51" s="158">
        <v>69520</v>
      </c>
      <c r="M51" s="158">
        <v>40</v>
      </c>
      <c r="N51" s="158">
        <v>2612</v>
      </c>
      <c r="O51" s="203">
        <v>1763</v>
      </c>
      <c r="P51" s="204">
        <v>849</v>
      </c>
    </row>
    <row r="52" spans="1:16" customFormat="1" ht="18.75" customHeight="1" x14ac:dyDescent="0.15">
      <c r="A52" s="202" t="s">
        <v>260</v>
      </c>
      <c r="B52" s="165">
        <v>3</v>
      </c>
      <c r="C52" s="157">
        <v>33155</v>
      </c>
      <c r="D52" s="158">
        <v>32226</v>
      </c>
      <c r="E52" s="158">
        <v>32221</v>
      </c>
      <c r="F52" s="158">
        <v>5</v>
      </c>
      <c r="G52" s="158">
        <v>929</v>
      </c>
      <c r="H52" s="203">
        <v>819</v>
      </c>
      <c r="I52" s="204">
        <v>110</v>
      </c>
      <c r="J52" s="157">
        <v>38291</v>
      </c>
      <c r="K52" s="158">
        <v>37070</v>
      </c>
      <c r="L52" s="158">
        <v>37065</v>
      </c>
      <c r="M52" s="158">
        <v>5</v>
      </c>
      <c r="N52" s="158">
        <v>1221</v>
      </c>
      <c r="O52" s="203">
        <v>1034</v>
      </c>
      <c r="P52" s="204">
        <v>187</v>
      </c>
    </row>
    <row r="53" spans="1:16" customFormat="1" ht="18.75" customHeight="1" x14ac:dyDescent="0.15">
      <c r="A53" s="202" t="s">
        <v>264</v>
      </c>
      <c r="B53" s="165">
        <v>6</v>
      </c>
      <c r="C53" s="157">
        <v>62951</v>
      </c>
      <c r="D53" s="158">
        <v>61219</v>
      </c>
      <c r="E53" s="158">
        <v>61189</v>
      </c>
      <c r="F53" s="158">
        <v>30</v>
      </c>
      <c r="G53" s="158">
        <v>1732</v>
      </c>
      <c r="H53" s="203">
        <v>1272</v>
      </c>
      <c r="I53" s="204">
        <v>460</v>
      </c>
      <c r="J53" s="157">
        <v>78629</v>
      </c>
      <c r="K53" s="158">
        <v>75227</v>
      </c>
      <c r="L53" s="158">
        <v>75188</v>
      </c>
      <c r="M53" s="158">
        <v>39</v>
      </c>
      <c r="N53" s="158">
        <v>3402</v>
      </c>
      <c r="O53" s="203">
        <v>2137</v>
      </c>
      <c r="P53" s="204">
        <v>1265</v>
      </c>
    </row>
    <row r="54" spans="1:16" customFormat="1" ht="18.75" customHeight="1" x14ac:dyDescent="0.15">
      <c r="A54" s="202" t="s">
        <v>260</v>
      </c>
      <c r="B54" s="165">
        <v>0</v>
      </c>
      <c r="C54" s="157">
        <v>0</v>
      </c>
      <c r="D54" s="158">
        <v>0</v>
      </c>
      <c r="E54" s="158">
        <v>0</v>
      </c>
      <c r="F54" s="158">
        <v>0</v>
      </c>
      <c r="G54" s="158">
        <v>0</v>
      </c>
      <c r="H54" s="203">
        <v>0</v>
      </c>
      <c r="I54" s="204">
        <v>0</v>
      </c>
      <c r="J54" s="157">
        <v>0</v>
      </c>
      <c r="K54" s="158">
        <v>0</v>
      </c>
      <c r="L54" s="158">
        <v>0</v>
      </c>
      <c r="M54" s="158">
        <v>0</v>
      </c>
      <c r="N54" s="158">
        <v>0</v>
      </c>
      <c r="O54" s="203">
        <v>0</v>
      </c>
      <c r="P54" s="204">
        <v>0</v>
      </c>
    </row>
    <row r="55" spans="1:16" customFormat="1" ht="18.75" customHeight="1" x14ac:dyDescent="0.15">
      <c r="A55" s="202" t="s">
        <v>265</v>
      </c>
      <c r="B55" s="165">
        <v>8</v>
      </c>
      <c r="C55" s="157">
        <v>76422</v>
      </c>
      <c r="D55" s="158">
        <v>74234</v>
      </c>
      <c r="E55" s="158">
        <v>74183</v>
      </c>
      <c r="F55" s="158">
        <v>51</v>
      </c>
      <c r="G55" s="158">
        <v>2188</v>
      </c>
      <c r="H55" s="203">
        <v>1641</v>
      </c>
      <c r="I55" s="204">
        <v>547</v>
      </c>
      <c r="J55" s="157">
        <v>98525</v>
      </c>
      <c r="K55" s="158">
        <v>93686</v>
      </c>
      <c r="L55" s="158">
        <v>93625</v>
      </c>
      <c r="M55" s="158">
        <v>61</v>
      </c>
      <c r="N55" s="158">
        <v>4839</v>
      </c>
      <c r="O55" s="203">
        <v>3099</v>
      </c>
      <c r="P55" s="204">
        <v>1740</v>
      </c>
    </row>
    <row r="56" spans="1:16" s="302" customFormat="1" ht="18.75" customHeight="1" x14ac:dyDescent="0.15">
      <c r="A56" s="202" t="s">
        <v>260</v>
      </c>
      <c r="B56" s="165">
        <v>1</v>
      </c>
      <c r="C56" s="157">
        <v>25182</v>
      </c>
      <c r="D56" s="158">
        <v>24477</v>
      </c>
      <c r="E56" s="158">
        <v>24468</v>
      </c>
      <c r="F56" s="158">
        <v>9</v>
      </c>
      <c r="G56" s="158">
        <v>705</v>
      </c>
      <c r="H56" s="203">
        <v>465</v>
      </c>
      <c r="I56" s="204">
        <v>240</v>
      </c>
      <c r="J56" s="157">
        <v>25182</v>
      </c>
      <c r="K56" s="158">
        <v>24477</v>
      </c>
      <c r="L56" s="158">
        <v>24468</v>
      </c>
      <c r="M56" s="158">
        <v>9</v>
      </c>
      <c r="N56" s="158">
        <v>705</v>
      </c>
      <c r="O56" s="203">
        <v>465</v>
      </c>
      <c r="P56" s="204">
        <v>240</v>
      </c>
    </row>
    <row r="57" spans="1:16" s="303" customFormat="1" ht="18.75" customHeight="1" x14ac:dyDescent="0.15">
      <c r="A57" s="202" t="s">
        <v>288</v>
      </c>
      <c r="B57" s="165">
        <v>4</v>
      </c>
      <c r="C57" s="157">
        <v>37351</v>
      </c>
      <c r="D57" s="158">
        <v>36336</v>
      </c>
      <c r="E57" s="158">
        <v>36332</v>
      </c>
      <c r="F57" s="158">
        <v>4</v>
      </c>
      <c r="G57" s="158">
        <v>1015</v>
      </c>
      <c r="H57" s="203">
        <v>822</v>
      </c>
      <c r="I57" s="204">
        <v>193</v>
      </c>
      <c r="J57" s="157">
        <v>41451</v>
      </c>
      <c r="K57" s="158">
        <v>40071</v>
      </c>
      <c r="L57" s="158">
        <v>40066</v>
      </c>
      <c r="M57" s="158">
        <v>5</v>
      </c>
      <c r="N57" s="158">
        <v>1380</v>
      </c>
      <c r="O57" s="203">
        <v>1064</v>
      </c>
      <c r="P57" s="204">
        <v>316</v>
      </c>
    </row>
    <row r="58" spans="1:16" s="1" customFormat="1" ht="18.75" customHeight="1" x14ac:dyDescent="0.15">
      <c r="A58" s="202" t="s">
        <v>289</v>
      </c>
      <c r="B58" s="165">
        <v>7</v>
      </c>
      <c r="C58" s="157">
        <v>60060</v>
      </c>
      <c r="D58" s="158">
        <v>58439</v>
      </c>
      <c r="E58" s="158">
        <v>58405</v>
      </c>
      <c r="F58" s="158">
        <v>34</v>
      </c>
      <c r="G58" s="158">
        <v>1621</v>
      </c>
      <c r="H58" s="203">
        <v>1267</v>
      </c>
      <c r="I58" s="204">
        <v>354</v>
      </c>
      <c r="J58" s="157">
        <v>73936</v>
      </c>
      <c r="K58" s="158">
        <v>70760</v>
      </c>
      <c r="L58" s="158">
        <v>70718</v>
      </c>
      <c r="M58" s="158">
        <v>42</v>
      </c>
      <c r="N58" s="158">
        <v>3176</v>
      </c>
      <c r="O58" s="203">
        <v>2214</v>
      </c>
      <c r="P58" s="204">
        <v>962</v>
      </c>
    </row>
    <row r="59" spans="1:16" s="1" customFormat="1" ht="18.75" customHeight="1" x14ac:dyDescent="0.15">
      <c r="A59" s="202" t="s">
        <v>290</v>
      </c>
      <c r="B59" s="165">
        <v>3</v>
      </c>
      <c r="C59" s="157">
        <v>43729</v>
      </c>
      <c r="D59" s="158">
        <v>42321</v>
      </c>
      <c r="E59" s="158">
        <v>42289</v>
      </c>
      <c r="F59" s="158">
        <v>32</v>
      </c>
      <c r="G59" s="158">
        <v>1408</v>
      </c>
      <c r="H59" s="203">
        <v>999</v>
      </c>
      <c r="I59" s="204">
        <v>409</v>
      </c>
      <c r="J59" s="157">
        <v>46678</v>
      </c>
      <c r="K59" s="158">
        <v>44879</v>
      </c>
      <c r="L59" s="158">
        <v>44844</v>
      </c>
      <c r="M59" s="158">
        <v>35</v>
      </c>
      <c r="N59" s="158">
        <v>1799</v>
      </c>
      <c r="O59" s="203">
        <v>1226</v>
      </c>
      <c r="P59" s="204">
        <v>573</v>
      </c>
    </row>
    <row r="60" spans="1:16" s="1" customFormat="1" ht="18.75" customHeight="1" x14ac:dyDescent="0.15">
      <c r="A60" s="202" t="s">
        <v>289</v>
      </c>
      <c r="B60" s="165">
        <v>8</v>
      </c>
      <c r="C60" s="157">
        <v>70237</v>
      </c>
      <c r="D60" s="158">
        <v>68196</v>
      </c>
      <c r="E60" s="158">
        <v>68155</v>
      </c>
      <c r="F60" s="158">
        <v>41</v>
      </c>
      <c r="G60" s="158">
        <v>2041</v>
      </c>
      <c r="H60" s="203">
        <v>1466</v>
      </c>
      <c r="I60" s="204">
        <v>575</v>
      </c>
      <c r="J60" s="157">
        <v>93897</v>
      </c>
      <c r="K60" s="158">
        <v>89340</v>
      </c>
      <c r="L60" s="158">
        <v>89280</v>
      </c>
      <c r="M60" s="158">
        <v>60</v>
      </c>
      <c r="N60" s="158">
        <v>4557</v>
      </c>
      <c r="O60" s="203">
        <v>2903</v>
      </c>
      <c r="P60" s="204">
        <v>1654</v>
      </c>
    </row>
    <row r="61" spans="1:16" s="1" customFormat="1" ht="18.75" customHeight="1" x14ac:dyDescent="0.15">
      <c r="A61" s="202" t="s">
        <v>291</v>
      </c>
      <c r="B61" s="165">
        <v>1</v>
      </c>
      <c r="C61" s="157">
        <v>10876</v>
      </c>
      <c r="D61" s="158">
        <v>10364</v>
      </c>
      <c r="E61" s="158">
        <v>10363</v>
      </c>
      <c r="F61" s="158">
        <v>1</v>
      </c>
      <c r="G61" s="158">
        <v>512</v>
      </c>
      <c r="H61" s="203">
        <v>379</v>
      </c>
      <c r="I61" s="204">
        <v>133</v>
      </c>
      <c r="J61" s="157">
        <v>10876</v>
      </c>
      <c r="K61" s="158">
        <v>10364</v>
      </c>
      <c r="L61" s="158">
        <v>10363</v>
      </c>
      <c r="M61" s="158">
        <v>1</v>
      </c>
      <c r="N61" s="158">
        <v>512</v>
      </c>
      <c r="O61" s="203">
        <v>379</v>
      </c>
      <c r="P61" s="204">
        <v>133</v>
      </c>
    </row>
    <row r="62" spans="1:16" customFormat="1" ht="18.75" customHeight="1" x14ac:dyDescent="0.15">
      <c r="A62" s="202" t="s">
        <v>289</v>
      </c>
      <c r="B62" s="165">
        <v>5</v>
      </c>
      <c r="C62" s="157">
        <v>56883</v>
      </c>
      <c r="D62" s="158">
        <v>55126</v>
      </c>
      <c r="E62" s="158">
        <v>55087</v>
      </c>
      <c r="F62" s="158">
        <v>39</v>
      </c>
      <c r="G62" s="158">
        <v>1757</v>
      </c>
      <c r="H62" s="203">
        <v>1236</v>
      </c>
      <c r="I62" s="204">
        <v>521</v>
      </c>
      <c r="J62" s="157">
        <v>70192</v>
      </c>
      <c r="K62" s="158">
        <v>67093</v>
      </c>
      <c r="L62" s="158">
        <v>67038</v>
      </c>
      <c r="M62" s="158">
        <v>55</v>
      </c>
      <c r="N62" s="158">
        <v>3099</v>
      </c>
      <c r="O62" s="203">
        <v>2003</v>
      </c>
      <c r="P62" s="204">
        <v>1096</v>
      </c>
    </row>
    <row r="63" spans="1:16" customFormat="1" ht="18.75" customHeight="1" x14ac:dyDescent="0.15">
      <c r="A63" s="202" t="s">
        <v>292</v>
      </c>
      <c r="B63" s="165">
        <v>3</v>
      </c>
      <c r="C63" s="157">
        <v>35568</v>
      </c>
      <c r="D63" s="158">
        <v>34605</v>
      </c>
      <c r="E63" s="158">
        <v>34595</v>
      </c>
      <c r="F63" s="158">
        <v>10</v>
      </c>
      <c r="G63" s="158">
        <v>963</v>
      </c>
      <c r="H63" s="203">
        <v>825</v>
      </c>
      <c r="I63" s="204">
        <v>138</v>
      </c>
      <c r="J63" s="157">
        <v>42138</v>
      </c>
      <c r="K63" s="158">
        <v>40849</v>
      </c>
      <c r="L63" s="158">
        <v>40838</v>
      </c>
      <c r="M63" s="158">
        <v>11</v>
      </c>
      <c r="N63" s="158">
        <v>1289</v>
      </c>
      <c r="O63" s="203">
        <v>1060</v>
      </c>
      <c r="P63" s="204">
        <v>229</v>
      </c>
    </row>
    <row r="64" spans="1:16" customFormat="1" ht="18.75" customHeight="1" x14ac:dyDescent="0.15">
      <c r="A64" s="202" t="s">
        <v>289</v>
      </c>
      <c r="B64" s="165">
        <v>7</v>
      </c>
      <c r="C64" s="157">
        <v>61687</v>
      </c>
      <c r="D64" s="158">
        <v>60197</v>
      </c>
      <c r="E64" s="158">
        <v>60163</v>
      </c>
      <c r="F64" s="158">
        <v>34</v>
      </c>
      <c r="G64" s="158">
        <v>1490</v>
      </c>
      <c r="H64" s="203">
        <v>1154</v>
      </c>
      <c r="I64" s="204">
        <v>336</v>
      </c>
      <c r="J64" s="157">
        <v>75875</v>
      </c>
      <c r="K64" s="158">
        <v>73103</v>
      </c>
      <c r="L64" s="158">
        <v>73062</v>
      </c>
      <c r="M64" s="158">
        <v>41</v>
      </c>
      <c r="N64" s="158">
        <v>2772</v>
      </c>
      <c r="O64" s="203">
        <v>1853</v>
      </c>
      <c r="P64" s="204">
        <v>919</v>
      </c>
    </row>
    <row r="65" spans="1:16" customFormat="1" ht="18.75" customHeight="1" x14ac:dyDescent="0.15">
      <c r="A65" s="202" t="s">
        <v>293</v>
      </c>
      <c r="B65" s="165">
        <v>0</v>
      </c>
      <c r="C65" s="157">
        <v>0</v>
      </c>
      <c r="D65" s="158">
        <v>0</v>
      </c>
      <c r="E65" s="158">
        <v>0</v>
      </c>
      <c r="F65" s="158">
        <v>0</v>
      </c>
      <c r="G65" s="158">
        <v>0</v>
      </c>
      <c r="H65" s="203">
        <v>0</v>
      </c>
      <c r="I65" s="204">
        <v>0</v>
      </c>
      <c r="J65" s="157">
        <v>0</v>
      </c>
      <c r="K65" s="158">
        <v>0</v>
      </c>
      <c r="L65" s="158">
        <v>0</v>
      </c>
      <c r="M65" s="158">
        <v>0</v>
      </c>
      <c r="N65" s="158">
        <v>0</v>
      </c>
      <c r="O65" s="203">
        <v>0</v>
      </c>
      <c r="P65" s="204">
        <v>0</v>
      </c>
    </row>
    <row r="66" spans="1:16" customFormat="1" ht="18.75" customHeight="1" x14ac:dyDescent="0.15">
      <c r="A66" s="202" t="s">
        <v>289</v>
      </c>
      <c r="B66" s="165">
        <v>6</v>
      </c>
      <c r="C66" s="157">
        <v>61281</v>
      </c>
      <c r="D66" s="158">
        <v>59505</v>
      </c>
      <c r="E66" s="158">
        <v>59468</v>
      </c>
      <c r="F66" s="158">
        <v>37</v>
      </c>
      <c r="G66" s="158">
        <v>1776</v>
      </c>
      <c r="H66" s="203">
        <v>1265</v>
      </c>
      <c r="I66" s="204">
        <v>511</v>
      </c>
      <c r="J66" s="157">
        <v>77096</v>
      </c>
      <c r="K66" s="158">
        <v>73497</v>
      </c>
      <c r="L66" s="158">
        <v>73447</v>
      </c>
      <c r="M66" s="158">
        <v>50</v>
      </c>
      <c r="N66" s="158">
        <v>3599</v>
      </c>
      <c r="O66" s="203">
        <v>2216</v>
      </c>
      <c r="P66" s="204">
        <v>1383</v>
      </c>
    </row>
    <row r="67" spans="1:16" customFormat="1" ht="18.75" customHeight="1" x14ac:dyDescent="0.15">
      <c r="A67" s="202" t="s">
        <v>294</v>
      </c>
      <c r="B67" s="165">
        <v>1</v>
      </c>
      <c r="C67" s="157">
        <v>27442</v>
      </c>
      <c r="D67" s="158">
        <v>26680</v>
      </c>
      <c r="E67" s="158">
        <v>26669</v>
      </c>
      <c r="F67" s="158">
        <v>11</v>
      </c>
      <c r="G67" s="158">
        <v>762</v>
      </c>
      <c r="H67" s="203">
        <v>494</v>
      </c>
      <c r="I67" s="204">
        <v>268</v>
      </c>
      <c r="J67" s="157">
        <v>27442</v>
      </c>
      <c r="K67" s="158">
        <v>26680</v>
      </c>
      <c r="L67" s="158">
        <v>26669</v>
      </c>
      <c r="M67" s="158">
        <v>11</v>
      </c>
      <c r="N67" s="158">
        <v>762</v>
      </c>
      <c r="O67" s="203">
        <v>494</v>
      </c>
      <c r="P67" s="204">
        <v>268</v>
      </c>
    </row>
    <row r="68" spans="1:16" customFormat="1" ht="18.75" customHeight="1" x14ac:dyDescent="0.15">
      <c r="A68" s="202" t="s">
        <v>289</v>
      </c>
      <c r="B68" s="165">
        <v>8</v>
      </c>
      <c r="C68" s="157">
        <v>74563</v>
      </c>
      <c r="D68" s="158">
        <v>72356</v>
      </c>
      <c r="E68" s="158">
        <v>72298</v>
      </c>
      <c r="F68" s="158">
        <v>58</v>
      </c>
      <c r="G68" s="158">
        <v>2207</v>
      </c>
      <c r="H68" s="203">
        <v>1616</v>
      </c>
      <c r="I68" s="204">
        <v>591</v>
      </c>
      <c r="J68" s="157">
        <v>96214</v>
      </c>
      <c r="K68" s="158">
        <v>91223</v>
      </c>
      <c r="L68" s="158">
        <v>91154</v>
      </c>
      <c r="M68" s="158">
        <v>69</v>
      </c>
      <c r="N68" s="158">
        <v>4991</v>
      </c>
      <c r="O68" s="203">
        <v>3137</v>
      </c>
      <c r="P68" s="204">
        <v>1854</v>
      </c>
    </row>
    <row r="69" spans="1:16" s="303" customFormat="1" ht="18.75" customHeight="1" x14ac:dyDescent="0.15">
      <c r="A69" s="202" t="s">
        <v>333</v>
      </c>
      <c r="B69" s="165">
        <v>7</v>
      </c>
      <c r="C69" s="157">
        <v>57769</v>
      </c>
      <c r="D69" s="158">
        <v>56165</v>
      </c>
      <c r="E69" s="158">
        <v>56128</v>
      </c>
      <c r="F69" s="158">
        <v>37</v>
      </c>
      <c r="G69" s="158">
        <v>1604</v>
      </c>
      <c r="H69" s="203">
        <v>1230</v>
      </c>
      <c r="I69" s="204">
        <v>374</v>
      </c>
      <c r="J69" s="157">
        <v>71435</v>
      </c>
      <c r="K69" s="158">
        <v>68228</v>
      </c>
      <c r="L69" s="158">
        <v>68182</v>
      </c>
      <c r="M69" s="158">
        <v>46</v>
      </c>
      <c r="N69" s="158">
        <v>3207</v>
      </c>
      <c r="O69" s="203">
        <v>2220</v>
      </c>
      <c r="P69" s="204">
        <v>987</v>
      </c>
    </row>
    <row r="70" spans="1:16" s="1" customFormat="1" ht="18.75" customHeight="1" x14ac:dyDescent="0.15">
      <c r="A70" s="202" t="s">
        <v>334</v>
      </c>
      <c r="B70" s="165">
        <v>5</v>
      </c>
      <c r="C70" s="157">
        <v>46696</v>
      </c>
      <c r="D70" s="158">
        <v>45368</v>
      </c>
      <c r="E70" s="158">
        <v>45359</v>
      </c>
      <c r="F70" s="158">
        <v>9</v>
      </c>
      <c r="G70" s="158">
        <v>1328</v>
      </c>
      <c r="H70" s="203">
        <v>1101</v>
      </c>
      <c r="I70" s="204">
        <v>227</v>
      </c>
      <c r="J70" s="157">
        <v>54024</v>
      </c>
      <c r="K70" s="158">
        <v>52137</v>
      </c>
      <c r="L70" s="158">
        <v>52127</v>
      </c>
      <c r="M70" s="158">
        <v>10</v>
      </c>
      <c r="N70" s="158">
        <v>1887</v>
      </c>
      <c r="O70" s="203">
        <v>1472</v>
      </c>
      <c r="P70" s="204">
        <v>415</v>
      </c>
    </row>
    <row r="71" spans="1:16" s="1" customFormat="1" ht="18.75" customHeight="1" x14ac:dyDescent="0.15">
      <c r="A71" s="202" t="s">
        <v>335</v>
      </c>
      <c r="B71" s="165">
        <v>7</v>
      </c>
      <c r="C71" s="157">
        <v>64853</v>
      </c>
      <c r="D71" s="158">
        <v>62886</v>
      </c>
      <c r="E71" s="158">
        <v>62844</v>
      </c>
      <c r="F71" s="158">
        <v>42</v>
      </c>
      <c r="G71" s="158">
        <v>1967</v>
      </c>
      <c r="H71" s="203">
        <v>1385</v>
      </c>
      <c r="I71" s="204">
        <v>582</v>
      </c>
      <c r="J71" s="157">
        <v>84374</v>
      </c>
      <c r="K71" s="158">
        <v>80227</v>
      </c>
      <c r="L71" s="158">
        <v>80169</v>
      </c>
      <c r="M71" s="158">
        <v>58</v>
      </c>
      <c r="N71" s="158">
        <v>4147</v>
      </c>
      <c r="O71" s="203">
        <v>2579</v>
      </c>
      <c r="P71" s="204">
        <v>1568</v>
      </c>
    </row>
    <row r="72" spans="1:16" s="1" customFormat="1" ht="18.75" customHeight="1" x14ac:dyDescent="0.15">
      <c r="A72" s="202" t="s">
        <v>334</v>
      </c>
      <c r="B72" s="165">
        <v>4</v>
      </c>
      <c r="C72" s="157">
        <v>51547</v>
      </c>
      <c r="D72" s="158">
        <v>49840</v>
      </c>
      <c r="E72" s="158">
        <v>49803</v>
      </c>
      <c r="F72" s="158">
        <v>37</v>
      </c>
      <c r="G72" s="158">
        <v>1707</v>
      </c>
      <c r="H72" s="203">
        <v>1235</v>
      </c>
      <c r="I72" s="204">
        <v>472</v>
      </c>
      <c r="J72" s="157">
        <v>57094</v>
      </c>
      <c r="K72" s="158">
        <v>54693</v>
      </c>
      <c r="L72" s="158">
        <v>54652</v>
      </c>
      <c r="M72" s="158">
        <v>41</v>
      </c>
      <c r="N72" s="158">
        <v>2401</v>
      </c>
      <c r="O72" s="203">
        <v>1584</v>
      </c>
      <c r="P72" s="204">
        <v>817</v>
      </c>
    </row>
    <row r="73" spans="1:16" s="1" customFormat="1" ht="18.75" customHeight="1" x14ac:dyDescent="0.15">
      <c r="A73" s="202" t="s">
        <v>336</v>
      </c>
      <c r="B73" s="165">
        <v>5</v>
      </c>
      <c r="C73" s="157">
        <v>54628</v>
      </c>
      <c r="D73" s="158">
        <v>52881</v>
      </c>
      <c r="E73" s="158">
        <v>52845</v>
      </c>
      <c r="F73" s="158">
        <v>36</v>
      </c>
      <c r="G73" s="158">
        <v>1747</v>
      </c>
      <c r="H73" s="203">
        <v>1193</v>
      </c>
      <c r="I73" s="204">
        <v>554</v>
      </c>
      <c r="J73" s="157">
        <v>67520</v>
      </c>
      <c r="K73" s="158">
        <v>64426</v>
      </c>
      <c r="L73" s="158">
        <v>64377</v>
      </c>
      <c r="M73" s="158">
        <v>49</v>
      </c>
      <c r="N73" s="158">
        <v>3094</v>
      </c>
      <c r="O73" s="203">
        <v>1936</v>
      </c>
      <c r="P73" s="204">
        <v>1158</v>
      </c>
    </row>
    <row r="74" spans="1:16" customFormat="1" ht="18.75" customHeight="1" x14ac:dyDescent="0.15">
      <c r="A74" s="202" t="s">
        <v>334</v>
      </c>
      <c r="B74" s="165">
        <v>1</v>
      </c>
      <c r="C74" s="157">
        <v>10618</v>
      </c>
      <c r="D74" s="158">
        <v>10048</v>
      </c>
      <c r="E74" s="158">
        <v>10047</v>
      </c>
      <c r="F74" s="158">
        <v>1</v>
      </c>
      <c r="G74" s="158">
        <v>570</v>
      </c>
      <c r="H74" s="203">
        <v>376</v>
      </c>
      <c r="I74" s="204">
        <v>194</v>
      </c>
      <c r="J74" s="157">
        <v>10618</v>
      </c>
      <c r="K74" s="158">
        <v>10048</v>
      </c>
      <c r="L74" s="158">
        <v>10047</v>
      </c>
      <c r="M74" s="158">
        <v>1</v>
      </c>
      <c r="N74" s="158">
        <v>570</v>
      </c>
      <c r="O74" s="203">
        <v>376</v>
      </c>
      <c r="P74" s="204">
        <v>194</v>
      </c>
    </row>
    <row r="75" spans="1:16" customFormat="1" ht="18.75" customHeight="1" x14ac:dyDescent="0.15">
      <c r="A75" s="202" t="s">
        <v>337</v>
      </c>
      <c r="B75" s="165">
        <v>6</v>
      </c>
      <c r="C75" s="157">
        <v>57549</v>
      </c>
      <c r="D75" s="158">
        <v>56133</v>
      </c>
      <c r="E75" s="158">
        <v>56098</v>
      </c>
      <c r="F75" s="158">
        <v>35</v>
      </c>
      <c r="G75" s="158">
        <v>1416</v>
      </c>
      <c r="H75" s="203">
        <v>1092</v>
      </c>
      <c r="I75" s="204">
        <v>324</v>
      </c>
      <c r="J75" s="157">
        <v>68544</v>
      </c>
      <c r="K75" s="158">
        <v>66156</v>
      </c>
      <c r="L75" s="158">
        <v>66114</v>
      </c>
      <c r="M75" s="158">
        <v>42</v>
      </c>
      <c r="N75" s="158">
        <v>2388</v>
      </c>
      <c r="O75" s="203">
        <v>1626</v>
      </c>
      <c r="P75" s="204">
        <v>762</v>
      </c>
    </row>
    <row r="76" spans="1:16" customFormat="1" ht="18.75" customHeight="1" x14ac:dyDescent="0.15">
      <c r="A76" s="202" t="s">
        <v>334</v>
      </c>
      <c r="B76" s="165">
        <v>3</v>
      </c>
      <c r="C76" s="157">
        <v>40735</v>
      </c>
      <c r="D76" s="158">
        <v>39667</v>
      </c>
      <c r="E76" s="158">
        <v>39654</v>
      </c>
      <c r="F76" s="158">
        <v>13</v>
      </c>
      <c r="G76" s="158">
        <v>1068</v>
      </c>
      <c r="H76" s="203">
        <v>884</v>
      </c>
      <c r="I76" s="204">
        <v>184</v>
      </c>
      <c r="J76" s="157">
        <v>48011</v>
      </c>
      <c r="K76" s="158">
        <v>46564</v>
      </c>
      <c r="L76" s="158">
        <v>46549</v>
      </c>
      <c r="M76" s="158">
        <v>15</v>
      </c>
      <c r="N76" s="158">
        <v>1447</v>
      </c>
      <c r="O76" s="203">
        <v>1146</v>
      </c>
      <c r="P76" s="204">
        <v>301</v>
      </c>
    </row>
    <row r="77" spans="1:16" customFormat="1" ht="18.75" customHeight="1" x14ac:dyDescent="0.15">
      <c r="A77" s="202" t="s">
        <v>338</v>
      </c>
      <c r="B77" s="165">
        <v>7</v>
      </c>
      <c r="C77" s="157">
        <v>62606</v>
      </c>
      <c r="D77" s="158">
        <v>60761</v>
      </c>
      <c r="E77" s="158">
        <v>60723</v>
      </c>
      <c r="F77" s="158">
        <v>38</v>
      </c>
      <c r="G77" s="158">
        <v>1845</v>
      </c>
      <c r="H77" s="203">
        <v>1305</v>
      </c>
      <c r="I77" s="204">
        <v>540</v>
      </c>
      <c r="J77" s="157">
        <v>78972</v>
      </c>
      <c r="K77" s="158">
        <v>75178</v>
      </c>
      <c r="L77" s="158">
        <v>75129</v>
      </c>
      <c r="M77" s="158">
        <v>49</v>
      </c>
      <c r="N77" s="158">
        <v>3794</v>
      </c>
      <c r="O77" s="203">
        <v>2313</v>
      </c>
      <c r="P77" s="204">
        <v>1481</v>
      </c>
    </row>
    <row r="78" spans="1:16" customFormat="1" ht="18.75" customHeight="1" x14ac:dyDescent="0.15">
      <c r="A78" s="202" t="s">
        <v>334</v>
      </c>
      <c r="B78" s="165">
        <v>1</v>
      </c>
      <c r="C78" s="157">
        <v>12225</v>
      </c>
      <c r="D78" s="158">
        <v>11934</v>
      </c>
      <c r="E78" s="158">
        <v>11934</v>
      </c>
      <c r="F78" s="158">
        <v>0</v>
      </c>
      <c r="G78" s="158">
        <v>291</v>
      </c>
      <c r="H78" s="203">
        <v>273</v>
      </c>
      <c r="I78" s="204">
        <v>18</v>
      </c>
      <c r="J78" s="157">
        <v>12225</v>
      </c>
      <c r="K78" s="158">
        <v>11934</v>
      </c>
      <c r="L78" s="158">
        <v>11934</v>
      </c>
      <c r="M78" s="158">
        <v>0</v>
      </c>
      <c r="N78" s="158">
        <v>291</v>
      </c>
      <c r="O78" s="203">
        <v>273</v>
      </c>
      <c r="P78" s="204">
        <v>18</v>
      </c>
    </row>
    <row r="79" spans="1:16" customFormat="1" ht="18.75" customHeight="1" x14ac:dyDescent="0.15">
      <c r="A79" s="202" t="s">
        <v>339</v>
      </c>
      <c r="B79" s="165">
        <v>9</v>
      </c>
      <c r="C79" s="157">
        <v>79219</v>
      </c>
      <c r="D79" s="158">
        <v>76957</v>
      </c>
      <c r="E79" s="158">
        <v>76893</v>
      </c>
      <c r="F79" s="158">
        <v>64</v>
      </c>
      <c r="G79" s="158">
        <v>2262</v>
      </c>
      <c r="H79" s="203">
        <v>1654</v>
      </c>
      <c r="I79" s="204">
        <v>608</v>
      </c>
      <c r="J79" s="157">
        <v>103192</v>
      </c>
      <c r="K79" s="158">
        <v>98057</v>
      </c>
      <c r="L79" s="158">
        <v>97982</v>
      </c>
      <c r="M79" s="158">
        <v>75</v>
      </c>
      <c r="N79" s="158">
        <v>5135</v>
      </c>
      <c r="O79" s="203">
        <v>3192</v>
      </c>
      <c r="P79" s="204">
        <v>1943</v>
      </c>
    </row>
    <row r="80" spans="1:16" s="302" customFormat="1" ht="18.75" customHeight="1" x14ac:dyDescent="0.15">
      <c r="A80" s="202" t="s">
        <v>334</v>
      </c>
      <c r="B80" s="165">
        <v>1</v>
      </c>
      <c r="C80" s="157">
        <v>31371</v>
      </c>
      <c r="D80" s="158">
        <v>30544</v>
      </c>
      <c r="E80" s="158">
        <v>30528</v>
      </c>
      <c r="F80" s="158">
        <v>16</v>
      </c>
      <c r="G80" s="158">
        <v>827</v>
      </c>
      <c r="H80" s="203">
        <v>555</v>
      </c>
      <c r="I80" s="204">
        <v>272</v>
      </c>
      <c r="J80" s="157">
        <v>31371</v>
      </c>
      <c r="K80" s="158">
        <v>30544</v>
      </c>
      <c r="L80" s="158">
        <v>30528</v>
      </c>
      <c r="M80" s="158">
        <v>16</v>
      </c>
      <c r="N80" s="158">
        <v>827</v>
      </c>
      <c r="O80" s="203">
        <v>555</v>
      </c>
      <c r="P80" s="204">
        <v>272</v>
      </c>
    </row>
    <row r="81" spans="1:16" s="303" customFormat="1" ht="18.75" customHeight="1" x14ac:dyDescent="0.15">
      <c r="A81" s="202" t="s">
        <v>347</v>
      </c>
      <c r="B81" s="165">
        <v>6</v>
      </c>
      <c r="C81" s="157">
        <v>60208</v>
      </c>
      <c r="D81" s="158">
        <v>58666</v>
      </c>
      <c r="E81" s="158">
        <v>58655</v>
      </c>
      <c r="F81" s="158">
        <v>11</v>
      </c>
      <c r="G81" s="158">
        <v>1542</v>
      </c>
      <c r="H81" s="203">
        <v>1302</v>
      </c>
      <c r="I81" s="204">
        <v>240</v>
      </c>
      <c r="J81" s="157">
        <v>73626</v>
      </c>
      <c r="K81" s="158">
        <v>71198</v>
      </c>
      <c r="L81" s="158">
        <v>71186</v>
      </c>
      <c r="M81" s="158">
        <v>12</v>
      </c>
      <c r="N81" s="158">
        <v>2428</v>
      </c>
      <c r="O81" s="203">
        <v>1910</v>
      </c>
      <c r="P81" s="204">
        <v>518</v>
      </c>
    </row>
    <row r="82" spans="1:16" s="1" customFormat="1" ht="18.75" customHeight="1" x14ac:dyDescent="0.15">
      <c r="A82" s="202" t="s">
        <v>348</v>
      </c>
      <c r="B82" s="165">
        <v>7</v>
      </c>
      <c r="C82" s="157">
        <v>56558</v>
      </c>
      <c r="D82" s="158">
        <v>55033</v>
      </c>
      <c r="E82" s="158">
        <v>54996</v>
      </c>
      <c r="F82" s="158">
        <v>37</v>
      </c>
      <c r="G82" s="158">
        <v>1525</v>
      </c>
      <c r="H82" s="203">
        <v>1179</v>
      </c>
      <c r="I82" s="204">
        <v>346</v>
      </c>
      <c r="J82" s="157">
        <v>70390</v>
      </c>
      <c r="K82" s="158">
        <v>67234</v>
      </c>
      <c r="L82" s="158">
        <v>67188</v>
      </c>
      <c r="M82" s="158">
        <v>46</v>
      </c>
      <c r="N82" s="158">
        <v>3156</v>
      </c>
      <c r="O82" s="203">
        <v>2148</v>
      </c>
      <c r="P82" s="204">
        <v>1008</v>
      </c>
    </row>
    <row r="83" spans="1:16" s="1" customFormat="1" ht="18.75" customHeight="1" x14ac:dyDescent="0.15">
      <c r="A83" s="202" t="s">
        <v>349</v>
      </c>
      <c r="B83" s="165">
        <v>4</v>
      </c>
      <c r="C83" s="157">
        <v>55026</v>
      </c>
      <c r="D83" s="158">
        <v>53241</v>
      </c>
      <c r="E83" s="158">
        <v>53197</v>
      </c>
      <c r="F83" s="158">
        <v>44</v>
      </c>
      <c r="G83" s="158">
        <v>1785</v>
      </c>
      <c r="H83" s="203">
        <v>1260</v>
      </c>
      <c r="I83" s="204">
        <v>525</v>
      </c>
      <c r="J83" s="157">
        <v>62770</v>
      </c>
      <c r="K83" s="158">
        <v>60021</v>
      </c>
      <c r="L83" s="158">
        <v>59973</v>
      </c>
      <c r="M83" s="158">
        <v>48</v>
      </c>
      <c r="N83" s="158">
        <v>2749</v>
      </c>
      <c r="O83" s="203">
        <v>1728</v>
      </c>
      <c r="P83" s="204">
        <v>1021</v>
      </c>
    </row>
    <row r="84" spans="1:16" s="1" customFormat="1" ht="18.75" customHeight="1" x14ac:dyDescent="0.15">
      <c r="A84" s="202" t="s">
        <v>348</v>
      </c>
      <c r="B84" s="165">
        <v>9</v>
      </c>
      <c r="C84" s="157">
        <v>91079</v>
      </c>
      <c r="D84" s="158">
        <v>88652</v>
      </c>
      <c r="E84" s="158">
        <v>88609</v>
      </c>
      <c r="F84" s="158">
        <v>43</v>
      </c>
      <c r="G84" s="158">
        <v>2427</v>
      </c>
      <c r="H84" s="203">
        <v>1835</v>
      </c>
      <c r="I84" s="204">
        <v>592</v>
      </c>
      <c r="J84" s="157">
        <v>117273</v>
      </c>
      <c r="K84" s="158">
        <v>112297</v>
      </c>
      <c r="L84" s="158">
        <v>112236</v>
      </c>
      <c r="M84" s="158">
        <v>61</v>
      </c>
      <c r="N84" s="158">
        <v>4976</v>
      </c>
      <c r="O84" s="203">
        <v>3337</v>
      </c>
      <c r="P84" s="204">
        <v>1639</v>
      </c>
    </row>
    <row r="85" spans="1:16" s="1" customFormat="1" ht="18.75" customHeight="1" x14ac:dyDescent="0.15">
      <c r="A85" s="202" t="s">
        <v>350</v>
      </c>
      <c r="B85" s="165">
        <v>1</v>
      </c>
      <c r="C85" s="157">
        <v>10072</v>
      </c>
      <c r="D85" s="158">
        <v>9519</v>
      </c>
      <c r="E85" s="158">
        <v>9517</v>
      </c>
      <c r="F85" s="158">
        <v>2</v>
      </c>
      <c r="G85" s="158">
        <v>553</v>
      </c>
      <c r="H85" s="203">
        <v>356</v>
      </c>
      <c r="I85" s="204">
        <v>197</v>
      </c>
      <c r="J85" s="157">
        <v>10072</v>
      </c>
      <c r="K85" s="158">
        <v>9519</v>
      </c>
      <c r="L85" s="158">
        <v>9517</v>
      </c>
      <c r="M85" s="158">
        <v>2</v>
      </c>
      <c r="N85" s="158">
        <v>553</v>
      </c>
      <c r="O85" s="203">
        <v>356</v>
      </c>
      <c r="P85" s="204">
        <v>197</v>
      </c>
    </row>
    <row r="86" spans="1:16" customFormat="1" ht="18.75" customHeight="1" x14ac:dyDescent="0.15">
      <c r="A86" s="202" t="s">
        <v>348</v>
      </c>
      <c r="B86" s="165">
        <v>5</v>
      </c>
      <c r="C86" s="157">
        <v>54196</v>
      </c>
      <c r="D86" s="158">
        <v>52473</v>
      </c>
      <c r="E86" s="158">
        <v>52432</v>
      </c>
      <c r="F86" s="158">
        <v>41</v>
      </c>
      <c r="G86" s="158">
        <v>1723</v>
      </c>
      <c r="H86" s="203">
        <v>1168</v>
      </c>
      <c r="I86" s="204">
        <v>555</v>
      </c>
      <c r="J86" s="157">
        <v>67060</v>
      </c>
      <c r="K86" s="158">
        <v>64001</v>
      </c>
      <c r="L86" s="158">
        <v>63947</v>
      </c>
      <c r="M86" s="158">
        <v>54</v>
      </c>
      <c r="N86" s="158">
        <v>3059</v>
      </c>
      <c r="O86" s="203">
        <v>1906</v>
      </c>
      <c r="P86" s="204">
        <v>1153</v>
      </c>
    </row>
    <row r="87" spans="1:16" customFormat="1" ht="18.75" customHeight="1" x14ac:dyDescent="0.15">
      <c r="A87" s="202" t="s">
        <v>351</v>
      </c>
      <c r="B87" s="165">
        <v>3</v>
      </c>
      <c r="C87" s="157">
        <v>40034</v>
      </c>
      <c r="D87" s="158">
        <v>39046</v>
      </c>
      <c r="E87" s="158">
        <v>39034</v>
      </c>
      <c r="F87" s="158">
        <v>12</v>
      </c>
      <c r="G87" s="158">
        <v>988</v>
      </c>
      <c r="H87" s="203">
        <v>796</v>
      </c>
      <c r="I87" s="204">
        <v>192</v>
      </c>
      <c r="J87" s="157">
        <v>47810</v>
      </c>
      <c r="K87" s="158">
        <v>46470</v>
      </c>
      <c r="L87" s="158">
        <v>46455</v>
      </c>
      <c r="M87" s="158">
        <v>15</v>
      </c>
      <c r="N87" s="158">
        <v>1340</v>
      </c>
      <c r="O87" s="203">
        <v>1043</v>
      </c>
      <c r="P87" s="204">
        <v>297</v>
      </c>
    </row>
    <row r="88" spans="1:16" customFormat="1" ht="18.75" customHeight="1" x14ac:dyDescent="0.15">
      <c r="A88" s="202" t="s">
        <v>348</v>
      </c>
      <c r="B88" s="165">
        <v>7</v>
      </c>
      <c r="C88" s="157">
        <v>79564</v>
      </c>
      <c r="D88" s="158">
        <v>77792</v>
      </c>
      <c r="E88" s="158">
        <v>77752</v>
      </c>
      <c r="F88" s="158">
        <v>40</v>
      </c>
      <c r="G88" s="158">
        <v>1772</v>
      </c>
      <c r="H88" s="203">
        <v>1452</v>
      </c>
      <c r="I88" s="204">
        <v>320</v>
      </c>
      <c r="J88" s="157">
        <v>95656</v>
      </c>
      <c r="K88" s="158">
        <v>92712</v>
      </c>
      <c r="L88" s="158">
        <v>92665</v>
      </c>
      <c r="M88" s="158">
        <v>47</v>
      </c>
      <c r="N88" s="158">
        <v>2944</v>
      </c>
      <c r="O88" s="203">
        <v>2147</v>
      </c>
      <c r="P88" s="204">
        <v>797</v>
      </c>
    </row>
    <row r="89" spans="1:16" customFormat="1" ht="18.75" customHeight="1" x14ac:dyDescent="0.15">
      <c r="A89" s="202" t="s">
        <v>352</v>
      </c>
      <c r="B89" s="165">
        <v>1</v>
      </c>
      <c r="C89" s="157">
        <v>12912</v>
      </c>
      <c r="D89" s="158">
        <v>12671</v>
      </c>
      <c r="E89" s="158">
        <v>12669</v>
      </c>
      <c r="F89" s="158">
        <v>2</v>
      </c>
      <c r="G89" s="158">
        <v>241</v>
      </c>
      <c r="H89" s="203">
        <v>216</v>
      </c>
      <c r="I89" s="204">
        <v>25</v>
      </c>
      <c r="J89" s="157">
        <v>12912</v>
      </c>
      <c r="K89" s="158">
        <v>12671</v>
      </c>
      <c r="L89" s="158">
        <v>12669</v>
      </c>
      <c r="M89" s="158">
        <v>2</v>
      </c>
      <c r="N89" s="158">
        <v>241</v>
      </c>
      <c r="O89" s="203">
        <v>216</v>
      </c>
      <c r="P89" s="204">
        <v>25</v>
      </c>
    </row>
    <row r="90" spans="1:16" customFormat="1" ht="18.75" customHeight="1" x14ac:dyDescent="0.15">
      <c r="A90" s="202" t="s">
        <v>348</v>
      </c>
      <c r="B90" s="165">
        <v>7</v>
      </c>
      <c r="C90" s="157">
        <v>61658</v>
      </c>
      <c r="D90" s="158">
        <v>59813</v>
      </c>
      <c r="E90" s="158">
        <v>59769</v>
      </c>
      <c r="F90" s="158">
        <v>44</v>
      </c>
      <c r="G90" s="158">
        <v>1845</v>
      </c>
      <c r="H90" s="203">
        <v>1287</v>
      </c>
      <c r="I90" s="204">
        <v>558</v>
      </c>
      <c r="J90" s="157">
        <v>78162</v>
      </c>
      <c r="K90" s="158">
        <v>74344</v>
      </c>
      <c r="L90" s="158">
        <v>74289</v>
      </c>
      <c r="M90" s="158">
        <v>55</v>
      </c>
      <c r="N90" s="158">
        <v>3818</v>
      </c>
      <c r="O90" s="203">
        <v>2290</v>
      </c>
      <c r="P90" s="204">
        <v>1528</v>
      </c>
    </row>
    <row r="91" spans="1:16" customFormat="1" ht="18.75" customHeight="1" x14ac:dyDescent="0.15">
      <c r="A91" s="202" t="s">
        <v>353</v>
      </c>
      <c r="B91" s="165">
        <v>1</v>
      </c>
      <c r="C91" s="157">
        <v>31656</v>
      </c>
      <c r="D91" s="158">
        <v>30859</v>
      </c>
      <c r="E91" s="158">
        <v>30844</v>
      </c>
      <c r="F91" s="158">
        <v>15</v>
      </c>
      <c r="G91" s="158">
        <v>797</v>
      </c>
      <c r="H91" s="203">
        <v>515</v>
      </c>
      <c r="I91" s="204">
        <v>282</v>
      </c>
      <c r="J91" s="157">
        <v>31656</v>
      </c>
      <c r="K91" s="158">
        <v>30859</v>
      </c>
      <c r="L91" s="158">
        <v>30844</v>
      </c>
      <c r="M91" s="158">
        <v>15</v>
      </c>
      <c r="N91" s="158">
        <v>797</v>
      </c>
      <c r="O91" s="203">
        <v>515</v>
      </c>
      <c r="P91" s="204">
        <v>282</v>
      </c>
    </row>
    <row r="92" spans="1:16" s="302" customFormat="1" ht="18.75" customHeight="1" x14ac:dyDescent="0.15">
      <c r="A92" s="202" t="s">
        <v>348</v>
      </c>
      <c r="B92" s="165">
        <v>9</v>
      </c>
      <c r="C92" s="157">
        <v>80978</v>
      </c>
      <c r="D92" s="158">
        <v>78714</v>
      </c>
      <c r="E92" s="158">
        <v>78648</v>
      </c>
      <c r="F92" s="158">
        <v>66</v>
      </c>
      <c r="G92" s="158">
        <v>2264</v>
      </c>
      <c r="H92" s="203">
        <v>1641</v>
      </c>
      <c r="I92" s="204">
        <v>623</v>
      </c>
      <c r="J92" s="157">
        <v>105796</v>
      </c>
      <c r="K92" s="158">
        <v>100964</v>
      </c>
      <c r="L92" s="158">
        <v>100888</v>
      </c>
      <c r="M92" s="158">
        <v>76</v>
      </c>
      <c r="N92" s="158">
        <v>4832</v>
      </c>
      <c r="O92" s="203">
        <v>3022</v>
      </c>
      <c r="P92" s="204">
        <v>1810</v>
      </c>
    </row>
    <row r="93" spans="1:16" s="303" customFormat="1" ht="18.75" customHeight="1" x14ac:dyDescent="0.15">
      <c r="A93" s="202" t="s">
        <v>421</v>
      </c>
      <c r="B93" s="165">
        <v>8</v>
      </c>
      <c r="C93" s="157">
        <v>65617</v>
      </c>
      <c r="D93" s="158">
        <v>63974</v>
      </c>
      <c r="E93" s="158">
        <v>63930</v>
      </c>
      <c r="F93" s="158">
        <v>44</v>
      </c>
      <c r="G93" s="158">
        <v>1643</v>
      </c>
      <c r="H93" s="203">
        <v>1316</v>
      </c>
      <c r="I93" s="204">
        <v>327</v>
      </c>
      <c r="J93" s="157">
        <v>84415</v>
      </c>
      <c r="K93" s="158">
        <v>80724</v>
      </c>
      <c r="L93" s="158">
        <v>80670</v>
      </c>
      <c r="M93" s="158">
        <v>54</v>
      </c>
      <c r="N93" s="158">
        <v>3691</v>
      </c>
      <c r="O93" s="203">
        <v>2588</v>
      </c>
      <c r="P93" s="204">
        <v>1103</v>
      </c>
    </row>
    <row r="94" spans="1:16" s="1" customFormat="1" ht="18.75" customHeight="1" x14ac:dyDescent="0.15">
      <c r="A94" s="202" t="s">
        <v>422</v>
      </c>
      <c r="B94" s="165">
        <v>6</v>
      </c>
      <c r="C94" s="157">
        <v>65587</v>
      </c>
      <c r="D94" s="158">
        <v>64067</v>
      </c>
      <c r="E94" s="158">
        <v>64055</v>
      </c>
      <c r="F94" s="158">
        <v>12</v>
      </c>
      <c r="G94" s="158">
        <v>1520</v>
      </c>
      <c r="H94" s="203">
        <v>1286</v>
      </c>
      <c r="I94" s="204">
        <v>234</v>
      </c>
      <c r="J94" s="157">
        <v>82002</v>
      </c>
      <c r="K94" s="158">
        <v>79570</v>
      </c>
      <c r="L94" s="158">
        <v>79556</v>
      </c>
      <c r="M94" s="158">
        <v>14</v>
      </c>
      <c r="N94" s="158">
        <v>2432</v>
      </c>
      <c r="O94" s="203">
        <v>1908</v>
      </c>
      <c r="P94" s="204">
        <v>524</v>
      </c>
    </row>
    <row r="95" spans="1:16" s="1" customFormat="1" ht="18.75" customHeight="1" x14ac:dyDescent="0.15">
      <c r="A95" s="202" t="s">
        <v>423</v>
      </c>
      <c r="B95" s="165">
        <v>9</v>
      </c>
      <c r="C95" s="157">
        <v>88298</v>
      </c>
      <c r="D95" s="158">
        <v>86003</v>
      </c>
      <c r="E95" s="158">
        <v>85956</v>
      </c>
      <c r="F95" s="158">
        <v>47</v>
      </c>
      <c r="G95" s="158">
        <v>2295</v>
      </c>
      <c r="H95" s="203">
        <v>1692</v>
      </c>
      <c r="I95" s="204">
        <v>603</v>
      </c>
      <c r="J95" s="157">
        <v>116118</v>
      </c>
      <c r="K95" s="158">
        <v>111241</v>
      </c>
      <c r="L95" s="158">
        <v>111176</v>
      </c>
      <c r="M95" s="158">
        <v>65</v>
      </c>
      <c r="N95" s="158">
        <v>4877</v>
      </c>
      <c r="O95" s="203">
        <v>3226</v>
      </c>
      <c r="P95" s="204">
        <v>1651</v>
      </c>
    </row>
    <row r="96" spans="1:16" s="1" customFormat="1" ht="18.75" customHeight="1" x14ac:dyDescent="0.15">
      <c r="A96" s="202" t="s">
        <v>422</v>
      </c>
      <c r="B96" s="165">
        <v>4</v>
      </c>
      <c r="C96" s="157">
        <v>56338</v>
      </c>
      <c r="D96" s="158">
        <v>54554</v>
      </c>
      <c r="E96" s="158">
        <v>54506</v>
      </c>
      <c r="F96" s="158">
        <v>48</v>
      </c>
      <c r="G96" s="158">
        <v>1784</v>
      </c>
      <c r="H96" s="203">
        <v>1245</v>
      </c>
      <c r="I96" s="204">
        <v>539</v>
      </c>
      <c r="J96" s="157">
        <v>64426</v>
      </c>
      <c r="K96" s="158">
        <v>61638</v>
      </c>
      <c r="L96" s="158">
        <v>61586</v>
      </c>
      <c r="M96" s="158">
        <v>52</v>
      </c>
      <c r="N96" s="158">
        <v>2788</v>
      </c>
      <c r="O96" s="203">
        <v>1719</v>
      </c>
      <c r="P96" s="204">
        <v>1069</v>
      </c>
    </row>
    <row r="97" spans="1:16" s="1" customFormat="1" ht="18.75" customHeight="1" x14ac:dyDescent="0.15">
      <c r="A97" s="202" t="s">
        <v>424</v>
      </c>
      <c r="B97" s="165">
        <v>5</v>
      </c>
      <c r="C97" s="157">
        <v>56816</v>
      </c>
      <c r="D97" s="158">
        <v>55069</v>
      </c>
      <c r="E97" s="158">
        <v>55028</v>
      </c>
      <c r="F97" s="158">
        <v>41</v>
      </c>
      <c r="G97" s="158">
        <v>1747</v>
      </c>
      <c r="H97" s="203">
        <v>1187</v>
      </c>
      <c r="I97" s="204">
        <v>560</v>
      </c>
      <c r="J97" s="157">
        <v>70522</v>
      </c>
      <c r="K97" s="158">
        <v>67395</v>
      </c>
      <c r="L97" s="158">
        <v>67341</v>
      </c>
      <c r="M97" s="158">
        <v>54</v>
      </c>
      <c r="N97" s="158">
        <v>3127</v>
      </c>
      <c r="O97" s="203">
        <v>1955</v>
      </c>
      <c r="P97" s="204">
        <v>1172</v>
      </c>
    </row>
    <row r="98" spans="1:16" customFormat="1" ht="18.75" customHeight="1" x14ac:dyDescent="0.15">
      <c r="A98" s="202" t="s">
        <v>422</v>
      </c>
      <c r="B98" s="165">
        <v>1</v>
      </c>
      <c r="C98" s="157">
        <v>12301</v>
      </c>
      <c r="D98" s="158">
        <v>11690</v>
      </c>
      <c r="E98" s="158">
        <v>11686</v>
      </c>
      <c r="F98" s="158">
        <v>4</v>
      </c>
      <c r="G98" s="158">
        <v>611</v>
      </c>
      <c r="H98" s="203">
        <v>402</v>
      </c>
      <c r="I98" s="204">
        <v>209</v>
      </c>
      <c r="J98" s="157">
        <v>12301</v>
      </c>
      <c r="K98" s="158">
        <v>11690</v>
      </c>
      <c r="L98" s="158">
        <v>11686</v>
      </c>
      <c r="M98" s="158">
        <v>4</v>
      </c>
      <c r="N98" s="158">
        <v>611</v>
      </c>
      <c r="O98" s="203">
        <v>402</v>
      </c>
      <c r="P98" s="204">
        <v>209</v>
      </c>
    </row>
    <row r="99" spans="1:16" customFormat="1" ht="18.75" customHeight="1" x14ac:dyDescent="0.15">
      <c r="A99" s="202" t="s">
        <v>425</v>
      </c>
      <c r="B99" s="165">
        <v>7</v>
      </c>
      <c r="C99" s="157">
        <v>77791</v>
      </c>
      <c r="D99" s="158">
        <v>76112</v>
      </c>
      <c r="E99" s="158">
        <v>76065</v>
      </c>
      <c r="F99" s="158">
        <v>47</v>
      </c>
      <c r="G99" s="158">
        <v>1679</v>
      </c>
      <c r="H99" s="203">
        <v>1355</v>
      </c>
      <c r="I99" s="204">
        <v>324</v>
      </c>
      <c r="J99" s="157">
        <v>95094</v>
      </c>
      <c r="K99" s="158">
        <v>92232</v>
      </c>
      <c r="L99" s="158">
        <v>92177</v>
      </c>
      <c r="M99" s="158">
        <v>55</v>
      </c>
      <c r="N99" s="158">
        <v>2862</v>
      </c>
      <c r="O99" s="203">
        <v>2058</v>
      </c>
      <c r="P99" s="204">
        <v>804</v>
      </c>
    </row>
    <row r="100" spans="1:16" customFormat="1" ht="18.75" customHeight="1" x14ac:dyDescent="0.15">
      <c r="A100" s="202" t="s">
        <v>422</v>
      </c>
      <c r="B100" s="165">
        <v>3</v>
      </c>
      <c r="C100" s="157">
        <v>39405</v>
      </c>
      <c r="D100" s="158">
        <v>38385</v>
      </c>
      <c r="E100" s="158">
        <v>38370</v>
      </c>
      <c r="F100" s="158">
        <v>15</v>
      </c>
      <c r="G100" s="158">
        <v>1020</v>
      </c>
      <c r="H100" s="203">
        <v>802</v>
      </c>
      <c r="I100" s="204">
        <v>218</v>
      </c>
      <c r="J100" s="157">
        <v>47095</v>
      </c>
      <c r="K100" s="158">
        <v>45680</v>
      </c>
      <c r="L100" s="158">
        <v>45661</v>
      </c>
      <c r="M100" s="158">
        <v>19</v>
      </c>
      <c r="N100" s="158">
        <v>1415</v>
      </c>
      <c r="O100" s="203">
        <v>1050</v>
      </c>
      <c r="P100" s="204">
        <v>365</v>
      </c>
    </row>
    <row r="101" spans="1:16" customFormat="1" ht="18.75" customHeight="1" x14ac:dyDescent="0.15">
      <c r="A101" s="202" t="s">
        <v>426</v>
      </c>
      <c r="B101" s="165">
        <v>7</v>
      </c>
      <c r="C101" s="157">
        <v>64611</v>
      </c>
      <c r="D101" s="158">
        <v>62696</v>
      </c>
      <c r="E101" s="158">
        <v>62646</v>
      </c>
      <c r="F101" s="158">
        <v>50</v>
      </c>
      <c r="G101" s="158">
        <v>1915</v>
      </c>
      <c r="H101" s="203">
        <v>1330</v>
      </c>
      <c r="I101" s="204">
        <v>585</v>
      </c>
      <c r="J101" s="157">
        <v>82332</v>
      </c>
      <c r="K101" s="158">
        <v>78409</v>
      </c>
      <c r="L101" s="158">
        <v>78348</v>
      </c>
      <c r="M101" s="158">
        <v>61</v>
      </c>
      <c r="N101" s="158">
        <v>3923</v>
      </c>
      <c r="O101" s="203">
        <v>2345</v>
      </c>
      <c r="P101" s="204">
        <v>1578</v>
      </c>
    </row>
    <row r="102" spans="1:16" customFormat="1" ht="18.75" customHeight="1" x14ac:dyDescent="0.15">
      <c r="A102" s="202" t="s">
        <v>422</v>
      </c>
      <c r="B102" s="165">
        <v>1</v>
      </c>
      <c r="C102" s="157">
        <v>13336</v>
      </c>
      <c r="D102" s="158">
        <v>13105</v>
      </c>
      <c r="E102" s="158">
        <v>13102</v>
      </c>
      <c r="F102" s="158">
        <v>3</v>
      </c>
      <c r="G102" s="158">
        <v>231</v>
      </c>
      <c r="H102" s="203">
        <v>203</v>
      </c>
      <c r="I102" s="204">
        <v>28</v>
      </c>
      <c r="J102" s="157">
        <v>13336</v>
      </c>
      <c r="K102" s="158">
        <v>13105</v>
      </c>
      <c r="L102" s="158">
        <v>13102</v>
      </c>
      <c r="M102" s="158">
        <v>3</v>
      </c>
      <c r="N102" s="158">
        <v>231</v>
      </c>
      <c r="O102" s="203">
        <v>203</v>
      </c>
      <c r="P102" s="204">
        <v>28</v>
      </c>
    </row>
    <row r="103" spans="1:16" customFormat="1" ht="18.75" customHeight="1" x14ac:dyDescent="0.15">
      <c r="A103" s="202" t="s">
        <v>427</v>
      </c>
      <c r="B103" s="165">
        <v>9</v>
      </c>
      <c r="C103" s="157">
        <v>84898</v>
      </c>
      <c r="D103" s="158">
        <v>82608</v>
      </c>
      <c r="E103" s="158">
        <v>82540</v>
      </c>
      <c r="F103" s="158">
        <v>68</v>
      </c>
      <c r="G103" s="158">
        <v>2290</v>
      </c>
      <c r="H103" s="203">
        <v>1667</v>
      </c>
      <c r="I103" s="204">
        <v>623</v>
      </c>
      <c r="J103" s="157">
        <v>111905</v>
      </c>
      <c r="K103" s="158">
        <v>106952</v>
      </c>
      <c r="L103" s="158">
        <v>106872</v>
      </c>
      <c r="M103" s="158">
        <v>80</v>
      </c>
      <c r="N103" s="158">
        <v>4953</v>
      </c>
      <c r="O103" s="203">
        <v>3068</v>
      </c>
      <c r="P103" s="204">
        <v>1885</v>
      </c>
    </row>
    <row r="104" spans="1:16" customFormat="1" ht="18.75" customHeight="1" x14ac:dyDescent="0.15">
      <c r="A104" s="202" t="s">
        <v>422</v>
      </c>
      <c r="B104" s="165">
        <v>1</v>
      </c>
      <c r="C104" s="157">
        <v>35046</v>
      </c>
      <c r="D104" s="158">
        <v>34175</v>
      </c>
      <c r="E104" s="158">
        <v>34156</v>
      </c>
      <c r="F104" s="158">
        <v>19</v>
      </c>
      <c r="G104" s="158">
        <v>871</v>
      </c>
      <c r="H104" s="203">
        <v>567</v>
      </c>
      <c r="I104" s="204">
        <v>304</v>
      </c>
      <c r="J104" s="157">
        <v>35046</v>
      </c>
      <c r="K104" s="158">
        <v>34175</v>
      </c>
      <c r="L104" s="158">
        <v>34156</v>
      </c>
      <c r="M104" s="158">
        <v>19</v>
      </c>
      <c r="N104" s="158">
        <v>871</v>
      </c>
      <c r="O104" s="203">
        <v>567</v>
      </c>
      <c r="P104" s="204">
        <v>304</v>
      </c>
    </row>
    <row r="105" spans="1:16" customFormat="1" ht="18.75" customHeight="1" x14ac:dyDescent="0.15">
      <c r="A105" s="202" t="s">
        <v>475</v>
      </c>
      <c r="B105" s="165">
        <v>6</v>
      </c>
      <c r="C105" s="157">
        <v>64419</v>
      </c>
      <c r="D105" s="158">
        <v>62933</v>
      </c>
      <c r="E105" s="158">
        <v>62917</v>
      </c>
      <c r="F105" s="158">
        <v>16</v>
      </c>
      <c r="G105" s="158">
        <v>1486</v>
      </c>
      <c r="H105" s="203">
        <v>1215</v>
      </c>
      <c r="I105" s="204">
        <v>271</v>
      </c>
      <c r="J105" s="157">
        <v>81541</v>
      </c>
      <c r="K105" s="158">
        <v>79083</v>
      </c>
      <c r="L105" s="158">
        <v>79065</v>
      </c>
      <c r="M105" s="158">
        <v>18</v>
      </c>
      <c r="N105" s="158">
        <v>2458</v>
      </c>
      <c r="O105" s="203">
        <v>1839</v>
      </c>
      <c r="P105" s="204">
        <v>619</v>
      </c>
    </row>
    <row r="106" spans="1:16" customFormat="1" ht="18.75" customHeight="1" x14ac:dyDescent="0.15">
      <c r="A106" s="202" t="s">
        <v>476</v>
      </c>
      <c r="B106" s="165">
        <v>8</v>
      </c>
      <c r="C106" s="157">
        <v>65746</v>
      </c>
      <c r="D106" s="158">
        <v>64087</v>
      </c>
      <c r="E106" s="158">
        <v>64035</v>
      </c>
      <c r="F106" s="158">
        <v>52</v>
      </c>
      <c r="G106" s="158">
        <v>1659</v>
      </c>
      <c r="H106" s="203">
        <v>1324</v>
      </c>
      <c r="I106" s="204">
        <v>335</v>
      </c>
      <c r="J106" s="157">
        <v>85790</v>
      </c>
      <c r="K106" s="158">
        <v>82047</v>
      </c>
      <c r="L106" s="158">
        <v>81986</v>
      </c>
      <c r="M106" s="158">
        <v>61</v>
      </c>
      <c r="N106" s="158">
        <v>3743</v>
      </c>
      <c r="O106" s="203">
        <v>2604</v>
      </c>
      <c r="P106" s="204">
        <v>1139</v>
      </c>
    </row>
    <row r="107" spans="1:16" customFormat="1" ht="18.75" customHeight="1" x14ac:dyDescent="0.15">
      <c r="A107" s="202" t="s">
        <v>477</v>
      </c>
      <c r="B107" s="165">
        <v>3</v>
      </c>
      <c r="C107" s="157">
        <v>50362</v>
      </c>
      <c r="D107" s="158">
        <v>48745</v>
      </c>
      <c r="E107" s="158">
        <v>48701</v>
      </c>
      <c r="F107" s="158">
        <v>44</v>
      </c>
      <c r="G107" s="158">
        <v>1617</v>
      </c>
      <c r="H107" s="203">
        <v>1088</v>
      </c>
      <c r="I107" s="204">
        <v>529</v>
      </c>
      <c r="J107" s="157">
        <v>56552</v>
      </c>
      <c r="K107" s="158">
        <v>54053</v>
      </c>
      <c r="L107" s="158">
        <v>54005</v>
      </c>
      <c r="M107" s="158">
        <v>48</v>
      </c>
      <c r="N107" s="158">
        <v>2499</v>
      </c>
      <c r="O107" s="203">
        <v>1476</v>
      </c>
      <c r="P107" s="204">
        <v>1023</v>
      </c>
    </row>
    <row r="108" spans="1:16" customFormat="1" ht="18.75" customHeight="1" x14ac:dyDescent="0.15">
      <c r="A108" s="202" t="s">
        <v>476</v>
      </c>
      <c r="B108" s="165">
        <v>10</v>
      </c>
      <c r="C108" s="157">
        <v>93790</v>
      </c>
      <c r="D108" s="158">
        <v>91302</v>
      </c>
      <c r="E108" s="158">
        <v>91249</v>
      </c>
      <c r="F108" s="158">
        <v>53</v>
      </c>
      <c r="G108" s="158">
        <v>2488</v>
      </c>
      <c r="H108" s="203">
        <v>1868</v>
      </c>
      <c r="I108" s="204">
        <v>620</v>
      </c>
      <c r="J108" s="157">
        <v>126894</v>
      </c>
      <c r="K108" s="158">
        <v>121410</v>
      </c>
      <c r="L108" s="158">
        <v>121340</v>
      </c>
      <c r="M108" s="158">
        <v>70</v>
      </c>
      <c r="N108" s="158">
        <v>5484</v>
      </c>
      <c r="O108" s="203">
        <v>3694</v>
      </c>
      <c r="P108" s="204">
        <v>1790</v>
      </c>
    </row>
    <row r="109" spans="1:16" customFormat="1" ht="18.75" customHeight="1" x14ac:dyDescent="0.15">
      <c r="A109" s="202" t="s">
        <v>478</v>
      </c>
      <c r="B109" s="165">
        <v>1</v>
      </c>
      <c r="C109" s="157">
        <v>12545</v>
      </c>
      <c r="D109" s="158">
        <v>11930</v>
      </c>
      <c r="E109" s="158">
        <v>11924</v>
      </c>
      <c r="F109" s="158">
        <v>6</v>
      </c>
      <c r="G109" s="158">
        <v>615</v>
      </c>
      <c r="H109" s="203">
        <v>402</v>
      </c>
      <c r="I109" s="204">
        <v>213</v>
      </c>
      <c r="J109" s="157">
        <v>12545</v>
      </c>
      <c r="K109" s="158">
        <v>11930</v>
      </c>
      <c r="L109" s="158">
        <v>11924</v>
      </c>
      <c r="M109" s="158">
        <v>6</v>
      </c>
      <c r="N109" s="158">
        <v>615</v>
      </c>
      <c r="O109" s="203">
        <v>402</v>
      </c>
      <c r="P109" s="204">
        <v>213</v>
      </c>
    </row>
    <row r="110" spans="1:16" customFormat="1" ht="18.75" customHeight="1" x14ac:dyDescent="0.15">
      <c r="A110" s="202" t="s">
        <v>476</v>
      </c>
      <c r="B110" s="165">
        <v>4</v>
      </c>
      <c r="C110" s="157">
        <v>51470</v>
      </c>
      <c r="D110" s="158">
        <v>49812</v>
      </c>
      <c r="E110" s="158">
        <v>49767</v>
      </c>
      <c r="F110" s="158">
        <v>45</v>
      </c>
      <c r="G110" s="158">
        <v>1658</v>
      </c>
      <c r="H110" s="203">
        <v>1089</v>
      </c>
      <c r="I110" s="204">
        <v>569</v>
      </c>
      <c r="J110" s="157">
        <v>60651</v>
      </c>
      <c r="K110" s="158">
        <v>58054</v>
      </c>
      <c r="L110" s="158">
        <v>58000</v>
      </c>
      <c r="M110" s="158">
        <v>54</v>
      </c>
      <c r="N110" s="158">
        <v>2597</v>
      </c>
      <c r="O110" s="203">
        <v>1579</v>
      </c>
      <c r="P110" s="204">
        <v>1018</v>
      </c>
    </row>
    <row r="111" spans="1:16" customFormat="1" ht="18.75" customHeight="1" x14ac:dyDescent="0.15">
      <c r="A111" s="202" t="s">
        <v>479</v>
      </c>
      <c r="B111" s="165">
        <v>3</v>
      </c>
      <c r="C111" s="157">
        <v>39651</v>
      </c>
      <c r="D111" s="158">
        <v>38628</v>
      </c>
      <c r="E111" s="158">
        <v>38609</v>
      </c>
      <c r="F111" s="158">
        <v>19</v>
      </c>
      <c r="G111" s="158">
        <v>1023</v>
      </c>
      <c r="H111" s="203">
        <v>802</v>
      </c>
      <c r="I111" s="204">
        <v>221</v>
      </c>
      <c r="J111" s="157">
        <v>47377</v>
      </c>
      <c r="K111" s="158">
        <v>45971</v>
      </c>
      <c r="L111" s="158">
        <v>45947</v>
      </c>
      <c r="M111" s="158">
        <v>24</v>
      </c>
      <c r="N111" s="158">
        <v>1406</v>
      </c>
      <c r="O111" s="203">
        <v>1049</v>
      </c>
      <c r="P111" s="204">
        <v>357</v>
      </c>
    </row>
    <row r="112" spans="1:16" customFormat="1" ht="18.75" customHeight="1" x14ac:dyDescent="0.15">
      <c r="A112" s="202" t="s">
        <v>476</v>
      </c>
      <c r="B112" s="165">
        <v>7</v>
      </c>
      <c r="C112" s="157">
        <v>76549</v>
      </c>
      <c r="D112" s="158">
        <v>74920</v>
      </c>
      <c r="E112" s="158">
        <v>74866</v>
      </c>
      <c r="F112" s="158">
        <v>54</v>
      </c>
      <c r="G112" s="158">
        <v>1629</v>
      </c>
      <c r="H112" s="203">
        <v>1292</v>
      </c>
      <c r="I112" s="204">
        <v>337</v>
      </c>
      <c r="J112" s="157">
        <v>95117</v>
      </c>
      <c r="K112" s="158">
        <v>92184</v>
      </c>
      <c r="L112" s="158">
        <v>92119</v>
      </c>
      <c r="M112" s="158">
        <v>65</v>
      </c>
      <c r="N112" s="158">
        <v>2933</v>
      </c>
      <c r="O112" s="203">
        <v>2031</v>
      </c>
      <c r="P112" s="204">
        <v>902</v>
      </c>
    </row>
    <row r="113" spans="1:16" customFormat="1" ht="18.75" customHeight="1" x14ac:dyDescent="0.15">
      <c r="A113" s="202" t="s">
        <v>466</v>
      </c>
      <c r="B113" s="165">
        <v>1</v>
      </c>
      <c r="C113" s="157">
        <v>18263</v>
      </c>
      <c r="D113" s="158">
        <v>17991</v>
      </c>
      <c r="E113" s="158">
        <v>17982</v>
      </c>
      <c r="F113" s="158">
        <v>9</v>
      </c>
      <c r="G113" s="158">
        <v>272</v>
      </c>
      <c r="H113" s="203">
        <v>235</v>
      </c>
      <c r="I113" s="204">
        <v>37</v>
      </c>
      <c r="J113" s="157">
        <v>18263</v>
      </c>
      <c r="K113" s="158">
        <v>17991</v>
      </c>
      <c r="L113" s="158">
        <v>17982</v>
      </c>
      <c r="M113" s="158">
        <v>9</v>
      </c>
      <c r="N113" s="158">
        <v>272</v>
      </c>
      <c r="O113" s="203">
        <v>235</v>
      </c>
      <c r="P113" s="204">
        <v>37</v>
      </c>
    </row>
    <row r="114" spans="1:16" customFormat="1" ht="18.75" customHeight="1" x14ac:dyDescent="0.15">
      <c r="A114" s="202" t="s">
        <v>476</v>
      </c>
      <c r="B114" s="165">
        <v>7</v>
      </c>
      <c r="C114" s="157">
        <v>65572</v>
      </c>
      <c r="D114" s="158">
        <v>63647</v>
      </c>
      <c r="E114" s="158">
        <v>63588</v>
      </c>
      <c r="F114" s="158">
        <v>59</v>
      </c>
      <c r="G114" s="158">
        <v>1925</v>
      </c>
      <c r="H114" s="203">
        <v>1312</v>
      </c>
      <c r="I114" s="204">
        <v>613</v>
      </c>
      <c r="J114" s="157">
        <v>83896</v>
      </c>
      <c r="K114" s="158">
        <v>79859</v>
      </c>
      <c r="L114" s="158">
        <v>79785</v>
      </c>
      <c r="M114" s="158">
        <v>74</v>
      </c>
      <c r="N114" s="158">
        <v>4037</v>
      </c>
      <c r="O114" s="203">
        <v>2404</v>
      </c>
      <c r="P114" s="204">
        <v>1633</v>
      </c>
    </row>
    <row r="115" spans="1:16" customFormat="1" ht="18.75" customHeight="1" x14ac:dyDescent="0.15">
      <c r="A115" s="202" t="s">
        <v>480</v>
      </c>
      <c r="B115" s="165">
        <v>1</v>
      </c>
      <c r="C115" s="157">
        <v>31277</v>
      </c>
      <c r="D115" s="158">
        <v>30467</v>
      </c>
      <c r="E115" s="158">
        <v>30444</v>
      </c>
      <c r="F115" s="158">
        <v>23</v>
      </c>
      <c r="G115" s="158">
        <v>810</v>
      </c>
      <c r="H115" s="203">
        <v>508</v>
      </c>
      <c r="I115" s="204">
        <v>302</v>
      </c>
      <c r="J115" s="157">
        <v>31277</v>
      </c>
      <c r="K115" s="158">
        <v>30467</v>
      </c>
      <c r="L115" s="158">
        <v>30444</v>
      </c>
      <c r="M115" s="158">
        <v>23</v>
      </c>
      <c r="N115" s="158">
        <v>810</v>
      </c>
      <c r="O115" s="203">
        <v>508</v>
      </c>
      <c r="P115" s="204">
        <v>302</v>
      </c>
    </row>
    <row r="116" spans="1:16" customFormat="1" ht="18.75" customHeight="1" x14ac:dyDescent="0.15">
      <c r="A116" s="202" t="s">
        <v>476</v>
      </c>
      <c r="B116" s="165">
        <v>12</v>
      </c>
      <c r="C116" s="157">
        <v>102948</v>
      </c>
      <c r="D116" s="158">
        <v>100394</v>
      </c>
      <c r="E116" s="158">
        <v>100315</v>
      </c>
      <c r="F116" s="158">
        <v>79</v>
      </c>
      <c r="G116" s="158">
        <v>2554</v>
      </c>
      <c r="H116" s="203">
        <v>1869</v>
      </c>
      <c r="I116" s="204">
        <v>685</v>
      </c>
      <c r="J116" s="157">
        <v>145126</v>
      </c>
      <c r="K116" s="158">
        <v>139343</v>
      </c>
      <c r="L116" s="158">
        <v>139245</v>
      </c>
      <c r="M116" s="158">
        <v>98</v>
      </c>
      <c r="N116" s="158">
        <v>5783</v>
      </c>
      <c r="O116" s="203">
        <v>3716</v>
      </c>
      <c r="P116" s="204">
        <v>2067</v>
      </c>
    </row>
    <row r="117" spans="1:16" customFormat="1" ht="18.75" customHeight="1" x14ac:dyDescent="0.15">
      <c r="A117" s="202" t="s">
        <v>468</v>
      </c>
      <c r="B117" s="165">
        <v>8</v>
      </c>
      <c r="C117" s="157">
        <v>66518</v>
      </c>
      <c r="D117" s="158">
        <v>64845</v>
      </c>
      <c r="E117" s="158">
        <v>64780</v>
      </c>
      <c r="F117" s="158">
        <v>65</v>
      </c>
      <c r="G117" s="158">
        <v>1673</v>
      </c>
      <c r="H117" s="203">
        <v>1338</v>
      </c>
      <c r="I117" s="204">
        <v>335</v>
      </c>
      <c r="J117" s="157">
        <v>87430</v>
      </c>
      <c r="K117" s="158">
        <v>83586</v>
      </c>
      <c r="L117" s="158">
        <v>83507</v>
      </c>
      <c r="M117" s="158">
        <v>79</v>
      </c>
      <c r="N117" s="158">
        <v>3844</v>
      </c>
      <c r="O117" s="203">
        <v>2638</v>
      </c>
      <c r="P117" s="204">
        <v>1206</v>
      </c>
    </row>
    <row r="118" spans="1:16" customFormat="1" ht="18.75" customHeight="1" x14ac:dyDescent="0.15">
      <c r="A118" s="202" t="s">
        <v>187</v>
      </c>
      <c r="B118" s="165">
        <v>6</v>
      </c>
      <c r="C118" s="157">
        <v>67855</v>
      </c>
      <c r="D118" s="158">
        <v>66241</v>
      </c>
      <c r="E118" s="158">
        <v>66213</v>
      </c>
      <c r="F118" s="158">
        <v>28</v>
      </c>
      <c r="G118" s="158">
        <v>1614</v>
      </c>
      <c r="H118" s="203">
        <v>1332</v>
      </c>
      <c r="I118" s="204">
        <v>282</v>
      </c>
      <c r="J118" s="157">
        <v>88157</v>
      </c>
      <c r="K118" s="158">
        <v>85415</v>
      </c>
      <c r="L118" s="158">
        <v>85381</v>
      </c>
      <c r="M118" s="158">
        <v>34</v>
      </c>
      <c r="N118" s="158">
        <v>2742</v>
      </c>
      <c r="O118" s="203">
        <v>2053</v>
      </c>
      <c r="P118" s="204">
        <v>689</v>
      </c>
    </row>
    <row r="119" spans="1:16" customFormat="1" ht="18.75" customHeight="1" x14ac:dyDescent="0.15">
      <c r="A119" s="202" t="s">
        <v>481</v>
      </c>
      <c r="B119" s="165">
        <v>11</v>
      </c>
      <c r="C119" s="157">
        <v>94617</v>
      </c>
      <c r="D119" s="158">
        <v>91919</v>
      </c>
      <c r="E119" s="158">
        <v>91849</v>
      </c>
      <c r="F119" s="158">
        <v>70</v>
      </c>
      <c r="G119" s="158">
        <v>2698</v>
      </c>
      <c r="H119" s="203">
        <v>2043</v>
      </c>
      <c r="I119" s="204">
        <v>655</v>
      </c>
      <c r="J119" s="157">
        <v>128734</v>
      </c>
      <c r="K119" s="158">
        <v>122702</v>
      </c>
      <c r="L119" s="158">
        <v>122605</v>
      </c>
      <c r="M119" s="158">
        <v>97</v>
      </c>
      <c r="N119" s="158">
        <v>6032</v>
      </c>
      <c r="O119" s="203">
        <v>4079</v>
      </c>
      <c r="P119" s="204">
        <v>1953</v>
      </c>
    </row>
    <row r="120" spans="1:16" customFormat="1" ht="18.75" customHeight="1" x14ac:dyDescent="0.15">
      <c r="A120" s="202" t="s">
        <v>187</v>
      </c>
      <c r="B120" s="165">
        <v>3</v>
      </c>
      <c r="C120" s="157">
        <v>53866</v>
      </c>
      <c r="D120" s="158">
        <v>52140</v>
      </c>
      <c r="E120" s="158">
        <v>52086</v>
      </c>
      <c r="F120" s="158">
        <v>54</v>
      </c>
      <c r="G120" s="158">
        <v>1726</v>
      </c>
      <c r="H120" s="203">
        <v>1161</v>
      </c>
      <c r="I120" s="204">
        <v>565</v>
      </c>
      <c r="J120" s="157">
        <v>60670</v>
      </c>
      <c r="K120" s="158">
        <v>58003</v>
      </c>
      <c r="L120" s="158">
        <v>57944</v>
      </c>
      <c r="M120" s="158">
        <v>59</v>
      </c>
      <c r="N120" s="158">
        <v>2667</v>
      </c>
      <c r="O120" s="203">
        <v>1597</v>
      </c>
      <c r="P120" s="204">
        <v>1070</v>
      </c>
    </row>
    <row r="121" spans="1:16" customFormat="1" ht="18.75" customHeight="1" x14ac:dyDescent="0.15">
      <c r="A121" s="202" t="s">
        <v>482</v>
      </c>
      <c r="B121" s="165">
        <v>4</v>
      </c>
      <c r="C121" s="157">
        <v>51149</v>
      </c>
      <c r="D121" s="158">
        <v>49458</v>
      </c>
      <c r="E121" s="158">
        <v>49402</v>
      </c>
      <c r="F121" s="158">
        <v>56</v>
      </c>
      <c r="G121" s="158">
        <v>1691</v>
      </c>
      <c r="H121" s="203">
        <v>1105</v>
      </c>
      <c r="I121" s="204">
        <v>586</v>
      </c>
      <c r="J121" s="157">
        <v>60283</v>
      </c>
      <c r="K121" s="158">
        <v>57577</v>
      </c>
      <c r="L121" s="158">
        <v>57513</v>
      </c>
      <c r="M121" s="158">
        <v>64</v>
      </c>
      <c r="N121" s="158">
        <v>2706</v>
      </c>
      <c r="O121" s="203">
        <v>1631</v>
      </c>
      <c r="P121" s="204">
        <v>1075</v>
      </c>
    </row>
    <row r="122" spans="1:16" customFormat="1" ht="18.75" customHeight="1" x14ac:dyDescent="0.15">
      <c r="A122" s="202" t="s">
        <v>483</v>
      </c>
      <c r="B122" s="165">
        <v>1</v>
      </c>
      <c r="C122" s="157">
        <v>12261</v>
      </c>
      <c r="D122" s="158">
        <v>11663</v>
      </c>
      <c r="E122" s="158">
        <v>11654</v>
      </c>
      <c r="F122" s="158">
        <v>9</v>
      </c>
      <c r="G122" s="158">
        <v>598</v>
      </c>
      <c r="H122" s="203">
        <v>395</v>
      </c>
      <c r="I122" s="204">
        <v>203</v>
      </c>
      <c r="J122" s="157">
        <v>12261</v>
      </c>
      <c r="K122" s="158">
        <v>11663</v>
      </c>
      <c r="L122" s="158">
        <v>11654</v>
      </c>
      <c r="M122" s="158">
        <v>9</v>
      </c>
      <c r="N122" s="158">
        <v>598</v>
      </c>
      <c r="O122" s="203">
        <v>395</v>
      </c>
      <c r="P122" s="204">
        <v>203</v>
      </c>
    </row>
    <row r="123" spans="1:16" customFormat="1" ht="18.75" customHeight="1" x14ac:dyDescent="0.15">
      <c r="A123" s="202" t="s">
        <v>472</v>
      </c>
      <c r="B123" s="165">
        <v>7</v>
      </c>
      <c r="C123" s="157">
        <v>75585</v>
      </c>
      <c r="D123" s="158">
        <v>73922</v>
      </c>
      <c r="E123" s="158">
        <v>73864</v>
      </c>
      <c r="F123" s="158">
        <v>58</v>
      </c>
      <c r="G123" s="158">
        <v>1663</v>
      </c>
      <c r="H123" s="203">
        <v>1299</v>
      </c>
      <c r="I123" s="204">
        <v>364</v>
      </c>
      <c r="J123" s="157">
        <v>94431</v>
      </c>
      <c r="K123" s="158">
        <v>91402</v>
      </c>
      <c r="L123" s="158">
        <v>91332</v>
      </c>
      <c r="M123" s="158">
        <v>70</v>
      </c>
      <c r="N123" s="158">
        <v>3029</v>
      </c>
      <c r="O123" s="203">
        <v>2082</v>
      </c>
      <c r="P123" s="204">
        <v>947</v>
      </c>
    </row>
    <row r="124" spans="1:16" customFormat="1" ht="18.75" customHeight="1" x14ac:dyDescent="0.15">
      <c r="A124" s="202" t="s">
        <v>483</v>
      </c>
      <c r="B124" s="165">
        <v>3</v>
      </c>
      <c r="C124" s="157">
        <v>47274</v>
      </c>
      <c r="D124" s="158">
        <v>46085</v>
      </c>
      <c r="E124" s="158">
        <v>46054</v>
      </c>
      <c r="F124" s="158">
        <v>31</v>
      </c>
      <c r="G124" s="158">
        <v>1189</v>
      </c>
      <c r="H124" s="203">
        <v>941</v>
      </c>
      <c r="I124" s="204">
        <v>248</v>
      </c>
      <c r="J124" s="157">
        <v>56971</v>
      </c>
      <c r="K124" s="158">
        <v>55304</v>
      </c>
      <c r="L124" s="158">
        <v>55264</v>
      </c>
      <c r="M124" s="158">
        <v>40</v>
      </c>
      <c r="N124" s="158">
        <v>1667</v>
      </c>
      <c r="O124" s="203">
        <v>1235</v>
      </c>
      <c r="P124" s="204">
        <v>432</v>
      </c>
    </row>
    <row r="125" spans="1:16" customFormat="1" ht="18.75" customHeight="1" x14ac:dyDescent="0.15">
      <c r="A125" s="202" t="s">
        <v>484</v>
      </c>
      <c r="B125" s="165">
        <v>7</v>
      </c>
      <c r="C125" s="157">
        <v>64238</v>
      </c>
      <c r="D125" s="158">
        <v>62286</v>
      </c>
      <c r="E125" s="158">
        <v>62228</v>
      </c>
      <c r="F125" s="158">
        <v>58</v>
      </c>
      <c r="G125" s="158">
        <v>1952</v>
      </c>
      <c r="H125" s="203">
        <v>1309</v>
      </c>
      <c r="I125" s="204">
        <v>643</v>
      </c>
      <c r="J125" s="157">
        <v>82286</v>
      </c>
      <c r="K125" s="158">
        <v>78174</v>
      </c>
      <c r="L125" s="158">
        <v>78103</v>
      </c>
      <c r="M125" s="158">
        <v>71</v>
      </c>
      <c r="N125" s="158">
        <v>4112</v>
      </c>
      <c r="O125" s="203">
        <v>2402</v>
      </c>
      <c r="P125" s="204">
        <v>1710</v>
      </c>
    </row>
    <row r="126" spans="1:16" customFormat="1" ht="18.75" customHeight="1" x14ac:dyDescent="0.15">
      <c r="A126" s="202" t="s">
        <v>187</v>
      </c>
      <c r="B126" s="165">
        <v>1</v>
      </c>
      <c r="C126" s="157">
        <v>19341</v>
      </c>
      <c r="D126" s="158">
        <v>19052</v>
      </c>
      <c r="E126" s="158">
        <v>19041</v>
      </c>
      <c r="F126" s="158">
        <v>11</v>
      </c>
      <c r="G126" s="158">
        <v>289</v>
      </c>
      <c r="H126" s="203">
        <v>237</v>
      </c>
      <c r="I126" s="204">
        <v>52</v>
      </c>
      <c r="J126" s="157">
        <v>19341</v>
      </c>
      <c r="K126" s="158">
        <v>19052</v>
      </c>
      <c r="L126" s="158">
        <v>19041</v>
      </c>
      <c r="M126" s="158">
        <v>11</v>
      </c>
      <c r="N126" s="158">
        <v>289</v>
      </c>
      <c r="O126" s="203">
        <v>237</v>
      </c>
      <c r="P126" s="204">
        <v>52</v>
      </c>
    </row>
    <row r="127" spans="1:16" customFormat="1" ht="18.75" customHeight="1" x14ac:dyDescent="0.15">
      <c r="A127" s="202" t="s">
        <v>485</v>
      </c>
      <c r="B127" s="165">
        <v>13</v>
      </c>
      <c r="C127" s="157">
        <v>109609</v>
      </c>
      <c r="D127" s="158">
        <v>106898</v>
      </c>
      <c r="E127" s="158">
        <v>106817</v>
      </c>
      <c r="F127" s="158">
        <v>81</v>
      </c>
      <c r="G127" s="158">
        <v>2711</v>
      </c>
      <c r="H127" s="203">
        <v>1980</v>
      </c>
      <c r="I127" s="204">
        <v>731</v>
      </c>
      <c r="J127" s="157">
        <v>158920</v>
      </c>
      <c r="K127" s="158">
        <v>152655</v>
      </c>
      <c r="L127" s="158">
        <v>152552</v>
      </c>
      <c r="M127" s="158">
        <v>103</v>
      </c>
      <c r="N127" s="158">
        <v>6265</v>
      </c>
      <c r="O127" s="203">
        <v>3964</v>
      </c>
      <c r="P127" s="204">
        <v>2301</v>
      </c>
    </row>
    <row r="128" spans="1:16" customFormat="1" ht="18.75" customHeight="1" x14ac:dyDescent="0.15">
      <c r="A128" s="202" t="s">
        <v>502</v>
      </c>
      <c r="B128" s="165">
        <v>1</v>
      </c>
      <c r="C128" s="157">
        <v>31155</v>
      </c>
      <c r="D128" s="158">
        <v>30346</v>
      </c>
      <c r="E128" s="158">
        <v>30321</v>
      </c>
      <c r="F128" s="158">
        <v>25</v>
      </c>
      <c r="G128" s="158">
        <v>809</v>
      </c>
      <c r="H128" s="203">
        <v>508</v>
      </c>
      <c r="I128" s="204">
        <v>301</v>
      </c>
      <c r="J128" s="157">
        <v>31155</v>
      </c>
      <c r="K128" s="158">
        <v>30346</v>
      </c>
      <c r="L128" s="158">
        <v>30321</v>
      </c>
      <c r="M128" s="158">
        <v>25</v>
      </c>
      <c r="N128" s="158">
        <v>809</v>
      </c>
      <c r="O128" s="203">
        <v>508</v>
      </c>
      <c r="P128" s="204">
        <v>301</v>
      </c>
    </row>
    <row r="129" spans="1:16" s="1" customFormat="1" ht="18.75" customHeight="1" x14ac:dyDescent="0.15">
      <c r="A129" s="202" t="s">
        <v>503</v>
      </c>
      <c r="B129" s="165">
        <v>6</v>
      </c>
      <c r="C129" s="157">
        <v>69181</v>
      </c>
      <c r="D129" s="158">
        <v>67517</v>
      </c>
      <c r="E129" s="158">
        <v>67484</v>
      </c>
      <c r="F129" s="158">
        <v>33</v>
      </c>
      <c r="G129" s="158">
        <v>1664</v>
      </c>
      <c r="H129" s="203">
        <v>1359</v>
      </c>
      <c r="I129" s="204">
        <v>305</v>
      </c>
      <c r="J129" s="157">
        <v>90948</v>
      </c>
      <c r="K129" s="158">
        <v>88063</v>
      </c>
      <c r="L129" s="158">
        <v>88024</v>
      </c>
      <c r="M129" s="158">
        <v>39</v>
      </c>
      <c r="N129" s="158">
        <v>2885</v>
      </c>
      <c r="O129" s="203">
        <v>2145</v>
      </c>
      <c r="P129" s="204">
        <v>740</v>
      </c>
    </row>
    <row r="130" spans="1:16" s="1" customFormat="1" ht="18.75" customHeight="1" x14ac:dyDescent="0.15">
      <c r="A130" s="202" t="s">
        <v>187</v>
      </c>
      <c r="B130" s="165">
        <v>9</v>
      </c>
      <c r="C130" s="157">
        <v>77068</v>
      </c>
      <c r="D130" s="158">
        <v>75048</v>
      </c>
      <c r="E130" s="158">
        <v>74976</v>
      </c>
      <c r="F130" s="158">
        <v>72</v>
      </c>
      <c r="G130" s="158">
        <v>2020</v>
      </c>
      <c r="H130" s="203">
        <v>1652</v>
      </c>
      <c r="I130" s="204">
        <v>368</v>
      </c>
      <c r="J130" s="157">
        <v>101198</v>
      </c>
      <c r="K130" s="158">
        <v>96747</v>
      </c>
      <c r="L130" s="158">
        <v>96664</v>
      </c>
      <c r="M130" s="158">
        <v>83</v>
      </c>
      <c r="N130" s="158">
        <v>4451</v>
      </c>
      <c r="O130" s="203">
        <v>3139</v>
      </c>
      <c r="P130" s="204">
        <v>1312</v>
      </c>
    </row>
    <row r="131" spans="1:16" s="1" customFormat="1" ht="18.75" customHeight="1" x14ac:dyDescent="0.15">
      <c r="A131" s="202" t="s">
        <v>504</v>
      </c>
      <c r="B131" s="165">
        <v>3</v>
      </c>
      <c r="C131" s="157">
        <v>52422</v>
      </c>
      <c r="D131" s="158">
        <v>50712</v>
      </c>
      <c r="E131" s="158">
        <v>50655</v>
      </c>
      <c r="F131" s="158">
        <v>57</v>
      </c>
      <c r="G131" s="158">
        <v>1710</v>
      </c>
      <c r="H131" s="203">
        <v>1147</v>
      </c>
      <c r="I131" s="204">
        <v>563</v>
      </c>
      <c r="J131" s="157">
        <v>59354</v>
      </c>
      <c r="K131" s="158">
        <v>56667</v>
      </c>
      <c r="L131" s="158">
        <v>56604</v>
      </c>
      <c r="M131" s="158">
        <v>63</v>
      </c>
      <c r="N131" s="158">
        <v>2687</v>
      </c>
      <c r="O131" s="203">
        <v>1592</v>
      </c>
      <c r="P131" s="204">
        <v>1095</v>
      </c>
    </row>
    <row r="132" spans="1:16" s="1" customFormat="1" ht="18.75" customHeight="1" x14ac:dyDescent="0.15">
      <c r="A132" s="202" t="s">
        <v>505</v>
      </c>
      <c r="B132" s="165">
        <v>11</v>
      </c>
      <c r="C132" s="157">
        <v>94688</v>
      </c>
      <c r="D132" s="158">
        <v>92000</v>
      </c>
      <c r="E132" s="158">
        <v>91929</v>
      </c>
      <c r="F132" s="158">
        <v>71</v>
      </c>
      <c r="G132" s="158">
        <v>2688</v>
      </c>
      <c r="H132" s="203">
        <v>1992</v>
      </c>
      <c r="I132" s="204">
        <v>696</v>
      </c>
      <c r="J132" s="157">
        <v>131451</v>
      </c>
      <c r="K132" s="158">
        <v>125287</v>
      </c>
      <c r="L132" s="158">
        <v>125194</v>
      </c>
      <c r="M132" s="158">
        <v>93</v>
      </c>
      <c r="N132" s="158">
        <v>6164</v>
      </c>
      <c r="O132" s="203">
        <v>4060</v>
      </c>
      <c r="P132" s="204">
        <v>2104</v>
      </c>
    </row>
    <row r="133" spans="1:16" s="1" customFormat="1" ht="18.75" customHeight="1" x14ac:dyDescent="0.15">
      <c r="A133" s="202" t="s">
        <v>506</v>
      </c>
      <c r="B133" s="165">
        <v>1</v>
      </c>
      <c r="C133" s="157">
        <v>10931</v>
      </c>
      <c r="D133" s="158">
        <v>10373</v>
      </c>
      <c r="E133" s="158">
        <v>10360</v>
      </c>
      <c r="F133" s="158">
        <v>13</v>
      </c>
      <c r="G133" s="158">
        <v>558</v>
      </c>
      <c r="H133" s="203">
        <v>356</v>
      </c>
      <c r="I133" s="204">
        <v>202</v>
      </c>
      <c r="J133" s="157">
        <v>10931</v>
      </c>
      <c r="K133" s="158">
        <v>10373</v>
      </c>
      <c r="L133" s="158">
        <v>10360</v>
      </c>
      <c r="M133" s="158">
        <v>13</v>
      </c>
      <c r="N133" s="158">
        <v>558</v>
      </c>
      <c r="O133" s="203">
        <v>356</v>
      </c>
      <c r="P133" s="204">
        <v>202</v>
      </c>
    </row>
    <row r="134" spans="1:16" customFormat="1" ht="18.75" customHeight="1" x14ac:dyDescent="0.15">
      <c r="A134" s="202" t="s">
        <v>497</v>
      </c>
      <c r="B134" s="165">
        <v>4</v>
      </c>
      <c r="C134" s="157">
        <v>48193</v>
      </c>
      <c r="D134" s="158">
        <v>46544</v>
      </c>
      <c r="E134" s="158">
        <v>46488</v>
      </c>
      <c r="F134" s="158">
        <v>56</v>
      </c>
      <c r="G134" s="158">
        <v>1649</v>
      </c>
      <c r="H134" s="203">
        <v>1040</v>
      </c>
      <c r="I134" s="204">
        <v>609</v>
      </c>
      <c r="J134" s="157">
        <v>56882</v>
      </c>
      <c r="K134" s="158">
        <v>54235</v>
      </c>
      <c r="L134" s="158">
        <v>54170</v>
      </c>
      <c r="M134" s="158">
        <v>65</v>
      </c>
      <c r="N134" s="158">
        <v>2647</v>
      </c>
      <c r="O134" s="203">
        <v>1529</v>
      </c>
      <c r="P134" s="204">
        <v>1118</v>
      </c>
    </row>
    <row r="135" spans="1:16" customFormat="1" ht="18.75" customHeight="1" x14ac:dyDescent="0.15">
      <c r="A135" s="202" t="s">
        <v>507</v>
      </c>
      <c r="B135" s="165">
        <v>3</v>
      </c>
      <c r="C135" s="157">
        <v>46848</v>
      </c>
      <c r="D135" s="158">
        <v>45656</v>
      </c>
      <c r="E135" s="158">
        <v>45624</v>
      </c>
      <c r="F135" s="158">
        <v>32</v>
      </c>
      <c r="G135" s="158">
        <v>1192</v>
      </c>
      <c r="H135" s="203">
        <v>939</v>
      </c>
      <c r="I135" s="204">
        <v>253</v>
      </c>
      <c r="J135" s="157">
        <v>56481</v>
      </c>
      <c r="K135" s="158">
        <v>54796</v>
      </c>
      <c r="L135" s="158">
        <v>54754</v>
      </c>
      <c r="M135" s="158">
        <v>42</v>
      </c>
      <c r="N135" s="158">
        <v>1685</v>
      </c>
      <c r="O135" s="203">
        <v>1237</v>
      </c>
      <c r="P135" s="204">
        <v>448</v>
      </c>
    </row>
    <row r="136" spans="1:16" customFormat="1" ht="18.75" customHeight="1" x14ac:dyDescent="0.15">
      <c r="A136" s="202" t="s">
        <v>497</v>
      </c>
      <c r="B136" s="165">
        <v>7</v>
      </c>
      <c r="C136" s="157">
        <v>74426</v>
      </c>
      <c r="D136" s="158">
        <v>72793</v>
      </c>
      <c r="E136" s="158">
        <v>72730</v>
      </c>
      <c r="F136" s="158">
        <v>63</v>
      </c>
      <c r="G136" s="158">
        <v>1633</v>
      </c>
      <c r="H136" s="203">
        <v>1261</v>
      </c>
      <c r="I136" s="204">
        <v>372</v>
      </c>
      <c r="J136" s="157">
        <v>93318</v>
      </c>
      <c r="K136" s="158">
        <v>90226</v>
      </c>
      <c r="L136" s="158">
        <v>90147</v>
      </c>
      <c r="M136" s="158">
        <v>79</v>
      </c>
      <c r="N136" s="158">
        <v>3092</v>
      </c>
      <c r="O136" s="203">
        <v>2061</v>
      </c>
      <c r="P136" s="204">
        <v>1031</v>
      </c>
    </row>
    <row r="137" spans="1:16" customFormat="1" ht="18.75" customHeight="1" x14ac:dyDescent="0.15">
      <c r="A137" s="202" t="s">
        <v>500</v>
      </c>
      <c r="B137" s="165">
        <v>2</v>
      </c>
      <c r="C137" s="157">
        <v>27706</v>
      </c>
      <c r="D137" s="158">
        <v>27281</v>
      </c>
      <c r="E137" s="158">
        <v>27269</v>
      </c>
      <c r="F137" s="158">
        <v>12</v>
      </c>
      <c r="G137" s="158">
        <v>425</v>
      </c>
      <c r="H137" s="203">
        <v>377</v>
      </c>
      <c r="I137" s="204">
        <v>48</v>
      </c>
      <c r="J137" s="157">
        <v>28590</v>
      </c>
      <c r="K137" s="158">
        <v>28133</v>
      </c>
      <c r="L137" s="158">
        <v>28121</v>
      </c>
      <c r="M137" s="158">
        <v>12</v>
      </c>
      <c r="N137" s="158">
        <v>457</v>
      </c>
      <c r="O137" s="203">
        <v>402</v>
      </c>
      <c r="P137" s="204">
        <v>55</v>
      </c>
    </row>
    <row r="138" spans="1:16" customFormat="1" ht="18.75" customHeight="1" x14ac:dyDescent="0.15">
      <c r="A138" s="202" t="s">
        <v>497</v>
      </c>
      <c r="B138" s="165">
        <v>7</v>
      </c>
      <c r="C138" s="157">
        <v>63736</v>
      </c>
      <c r="D138" s="158">
        <v>61761</v>
      </c>
      <c r="E138" s="158">
        <v>61699</v>
      </c>
      <c r="F138" s="158">
        <v>62</v>
      </c>
      <c r="G138" s="158">
        <v>1975</v>
      </c>
      <c r="H138" s="203">
        <v>1309</v>
      </c>
      <c r="I138" s="204">
        <v>666</v>
      </c>
      <c r="J138" s="157">
        <v>82053</v>
      </c>
      <c r="K138" s="158">
        <v>77840</v>
      </c>
      <c r="L138" s="158">
        <v>77765</v>
      </c>
      <c r="M138" s="158">
        <v>75</v>
      </c>
      <c r="N138" s="158">
        <v>4213</v>
      </c>
      <c r="O138" s="203">
        <v>2433</v>
      </c>
      <c r="P138" s="204">
        <v>1780</v>
      </c>
    </row>
    <row r="139" spans="1:16" customFormat="1" ht="18.75" customHeight="1" x14ac:dyDescent="0.15">
      <c r="A139" s="202" t="s">
        <v>508</v>
      </c>
      <c r="B139" s="165">
        <v>1</v>
      </c>
      <c r="C139" s="157">
        <v>29243</v>
      </c>
      <c r="D139" s="158">
        <v>28435</v>
      </c>
      <c r="E139" s="158">
        <v>28406</v>
      </c>
      <c r="F139" s="158">
        <v>29</v>
      </c>
      <c r="G139" s="158">
        <v>808</v>
      </c>
      <c r="H139" s="203">
        <v>491</v>
      </c>
      <c r="I139" s="204">
        <v>317</v>
      </c>
      <c r="J139" s="157">
        <v>29243</v>
      </c>
      <c r="K139" s="158">
        <v>28435</v>
      </c>
      <c r="L139" s="158">
        <v>28406</v>
      </c>
      <c r="M139" s="158">
        <v>29</v>
      </c>
      <c r="N139" s="158">
        <v>808</v>
      </c>
      <c r="O139" s="203">
        <v>491</v>
      </c>
      <c r="P139" s="204">
        <v>317</v>
      </c>
    </row>
    <row r="140" spans="1:16" customFormat="1" ht="18.75" customHeight="1" x14ac:dyDescent="0.15">
      <c r="A140" s="202" t="s">
        <v>514</v>
      </c>
      <c r="B140" s="165">
        <v>13</v>
      </c>
      <c r="C140" s="157">
        <v>103441</v>
      </c>
      <c r="D140" s="158">
        <v>100796</v>
      </c>
      <c r="E140" s="158">
        <v>100713</v>
      </c>
      <c r="F140" s="158">
        <v>83</v>
      </c>
      <c r="G140" s="158">
        <v>2645</v>
      </c>
      <c r="H140" s="203">
        <v>1865</v>
      </c>
      <c r="I140" s="204">
        <v>780</v>
      </c>
      <c r="J140" s="157">
        <v>152910</v>
      </c>
      <c r="K140" s="158">
        <v>146666</v>
      </c>
      <c r="L140" s="158">
        <v>146553</v>
      </c>
      <c r="M140" s="158">
        <v>113</v>
      </c>
      <c r="N140" s="158">
        <v>6244</v>
      </c>
      <c r="O140" s="203">
        <v>3862</v>
      </c>
      <c r="P140" s="204">
        <v>2382</v>
      </c>
    </row>
    <row r="141" spans="1:16" s="1" customFormat="1" ht="18.75" customHeight="1" x14ac:dyDescent="0.15">
      <c r="A141" s="202" t="s">
        <v>521</v>
      </c>
      <c r="B141" s="165">
        <v>10</v>
      </c>
      <c r="C141" s="157">
        <v>86245</v>
      </c>
      <c r="D141" s="158">
        <v>84141</v>
      </c>
      <c r="E141" s="158">
        <v>84075</v>
      </c>
      <c r="F141" s="158">
        <v>66</v>
      </c>
      <c r="G141" s="158">
        <v>2104</v>
      </c>
      <c r="H141" s="203">
        <v>1713</v>
      </c>
      <c r="I141" s="204">
        <v>391</v>
      </c>
      <c r="J141" s="157">
        <v>115165</v>
      </c>
      <c r="K141" s="158">
        <v>110443</v>
      </c>
      <c r="L141" s="158">
        <v>110367</v>
      </c>
      <c r="M141" s="158">
        <v>76</v>
      </c>
      <c r="N141" s="158">
        <v>4722</v>
      </c>
      <c r="O141" s="203">
        <v>3337</v>
      </c>
      <c r="P141" s="204">
        <v>1385</v>
      </c>
    </row>
    <row r="142" spans="1:16" s="1" customFormat="1" ht="18.75" customHeight="1" x14ac:dyDescent="0.15">
      <c r="A142" s="202" t="s">
        <v>522</v>
      </c>
      <c r="B142" s="165">
        <v>6</v>
      </c>
      <c r="C142" s="157">
        <v>66761</v>
      </c>
      <c r="D142" s="158">
        <v>65144</v>
      </c>
      <c r="E142" s="158">
        <v>65114</v>
      </c>
      <c r="F142" s="158">
        <v>30</v>
      </c>
      <c r="G142" s="158">
        <v>1617</v>
      </c>
      <c r="H142" s="203">
        <v>1285</v>
      </c>
      <c r="I142" s="204">
        <v>332</v>
      </c>
      <c r="J142" s="157">
        <v>88741</v>
      </c>
      <c r="K142" s="158">
        <v>85821</v>
      </c>
      <c r="L142" s="158">
        <v>85787</v>
      </c>
      <c r="M142" s="158">
        <v>34</v>
      </c>
      <c r="N142" s="158">
        <v>2920</v>
      </c>
      <c r="O142" s="203">
        <v>2085</v>
      </c>
      <c r="P142" s="204">
        <v>835</v>
      </c>
    </row>
    <row r="143" spans="1:16" s="1" customFormat="1" ht="18.75" customHeight="1" x14ac:dyDescent="0.15">
      <c r="A143" s="202" t="s">
        <v>523</v>
      </c>
      <c r="B143" s="165">
        <v>12</v>
      </c>
      <c r="C143" s="157">
        <v>93583</v>
      </c>
      <c r="D143" s="158">
        <v>90977</v>
      </c>
      <c r="E143" s="158">
        <v>90909</v>
      </c>
      <c r="F143" s="158">
        <v>68</v>
      </c>
      <c r="G143" s="158">
        <v>2606</v>
      </c>
      <c r="H143" s="203">
        <v>1864</v>
      </c>
      <c r="I143" s="204">
        <v>742</v>
      </c>
      <c r="J143" s="157">
        <v>131631</v>
      </c>
      <c r="K143" s="158">
        <v>125351</v>
      </c>
      <c r="L143" s="158">
        <v>125262</v>
      </c>
      <c r="M143" s="158">
        <v>89</v>
      </c>
      <c r="N143" s="158">
        <v>6280</v>
      </c>
      <c r="O143" s="203">
        <v>3998</v>
      </c>
      <c r="P143" s="204">
        <v>2282</v>
      </c>
    </row>
    <row r="144" spans="1:16" s="1" customFormat="1" ht="18.75" customHeight="1" x14ac:dyDescent="0.15">
      <c r="A144" s="202" t="s">
        <v>518</v>
      </c>
      <c r="B144" s="165">
        <v>3</v>
      </c>
      <c r="C144" s="157">
        <v>51688</v>
      </c>
      <c r="D144" s="158">
        <v>49904</v>
      </c>
      <c r="E144" s="158">
        <v>49848</v>
      </c>
      <c r="F144" s="158">
        <v>56</v>
      </c>
      <c r="G144" s="158">
        <v>1784</v>
      </c>
      <c r="H144" s="203">
        <v>1185</v>
      </c>
      <c r="I144" s="204">
        <v>599</v>
      </c>
      <c r="J144" s="157">
        <v>58942</v>
      </c>
      <c r="K144" s="158">
        <v>56106</v>
      </c>
      <c r="L144" s="158">
        <v>56044</v>
      </c>
      <c r="M144" s="158">
        <v>62</v>
      </c>
      <c r="N144" s="158">
        <v>2836</v>
      </c>
      <c r="O144" s="203">
        <v>1680</v>
      </c>
      <c r="P144" s="204">
        <v>1156</v>
      </c>
    </row>
    <row r="145" spans="1:16" s="1" customFormat="1" ht="18.75" customHeight="1" x14ac:dyDescent="0.15">
      <c r="A145" s="202" t="s">
        <v>515</v>
      </c>
      <c r="B145" s="165">
        <v>4</v>
      </c>
      <c r="C145" s="157">
        <v>46804</v>
      </c>
      <c r="D145" s="158">
        <v>45125</v>
      </c>
      <c r="E145" s="158">
        <v>45075</v>
      </c>
      <c r="F145" s="158">
        <v>50</v>
      </c>
      <c r="G145" s="158">
        <v>1679</v>
      </c>
      <c r="H145" s="203">
        <v>1033</v>
      </c>
      <c r="I145" s="204">
        <v>646</v>
      </c>
      <c r="J145" s="157">
        <v>55620</v>
      </c>
      <c r="K145" s="158">
        <v>52868</v>
      </c>
      <c r="L145" s="158">
        <v>52809</v>
      </c>
      <c r="M145" s="158">
        <v>59</v>
      </c>
      <c r="N145" s="158">
        <v>2752</v>
      </c>
      <c r="O145" s="203">
        <v>1564</v>
      </c>
      <c r="P145" s="204">
        <v>1188</v>
      </c>
    </row>
    <row r="146" spans="1:16" customFormat="1" ht="18.75" customHeight="1" x14ac:dyDescent="0.15">
      <c r="A146" s="202" t="s">
        <v>522</v>
      </c>
      <c r="B146" s="165">
        <v>1</v>
      </c>
      <c r="C146" s="157">
        <v>10907</v>
      </c>
      <c r="D146" s="158">
        <v>10321</v>
      </c>
      <c r="E146" s="158">
        <v>10312</v>
      </c>
      <c r="F146" s="158">
        <v>9</v>
      </c>
      <c r="G146" s="158">
        <v>586</v>
      </c>
      <c r="H146" s="203">
        <v>364</v>
      </c>
      <c r="I146" s="204">
        <v>222</v>
      </c>
      <c r="J146" s="157">
        <v>10907</v>
      </c>
      <c r="K146" s="158">
        <v>10321</v>
      </c>
      <c r="L146" s="158">
        <v>10312</v>
      </c>
      <c r="M146" s="158">
        <v>9</v>
      </c>
      <c r="N146" s="158">
        <v>586</v>
      </c>
      <c r="O146" s="203">
        <v>364</v>
      </c>
      <c r="P146" s="204">
        <v>222</v>
      </c>
    </row>
    <row r="147" spans="1:16" customFormat="1" ht="18.75" customHeight="1" x14ac:dyDescent="0.15">
      <c r="A147" s="202" t="s">
        <v>524</v>
      </c>
      <c r="B147" s="165">
        <v>7</v>
      </c>
      <c r="C147" s="157">
        <v>73106</v>
      </c>
      <c r="D147" s="158">
        <v>71506</v>
      </c>
      <c r="E147" s="158">
        <v>71450</v>
      </c>
      <c r="F147" s="158">
        <v>56</v>
      </c>
      <c r="G147" s="158">
        <v>1600</v>
      </c>
      <c r="H147" s="203">
        <v>1213</v>
      </c>
      <c r="I147" s="204">
        <v>387</v>
      </c>
      <c r="J147" s="157">
        <v>92227</v>
      </c>
      <c r="K147" s="158">
        <v>89196</v>
      </c>
      <c r="L147" s="158">
        <v>89131</v>
      </c>
      <c r="M147" s="158">
        <v>65</v>
      </c>
      <c r="N147" s="158">
        <v>3031</v>
      </c>
      <c r="O147" s="203">
        <v>1981</v>
      </c>
      <c r="P147" s="204">
        <v>1050</v>
      </c>
    </row>
    <row r="148" spans="1:16" customFormat="1" ht="18.75" customHeight="1" x14ac:dyDescent="0.15">
      <c r="A148" s="202" t="s">
        <v>522</v>
      </c>
      <c r="B148" s="165">
        <v>3</v>
      </c>
      <c r="C148" s="157">
        <v>45073</v>
      </c>
      <c r="D148" s="158">
        <v>43863</v>
      </c>
      <c r="E148" s="158">
        <v>43835</v>
      </c>
      <c r="F148" s="158">
        <v>28</v>
      </c>
      <c r="G148" s="158">
        <v>1210</v>
      </c>
      <c r="H148" s="203">
        <v>912</v>
      </c>
      <c r="I148" s="204">
        <v>298</v>
      </c>
      <c r="J148" s="157">
        <v>54377</v>
      </c>
      <c r="K148" s="158">
        <v>52660</v>
      </c>
      <c r="L148" s="158">
        <v>52625</v>
      </c>
      <c r="M148" s="158">
        <v>35</v>
      </c>
      <c r="N148" s="158">
        <v>1717</v>
      </c>
      <c r="O148" s="203">
        <v>1207</v>
      </c>
      <c r="P148" s="204">
        <v>510</v>
      </c>
    </row>
    <row r="149" spans="1:16" customFormat="1" ht="18.75" customHeight="1" x14ac:dyDescent="0.15">
      <c r="A149" s="202" t="s">
        <v>525</v>
      </c>
      <c r="B149" s="165">
        <v>7</v>
      </c>
      <c r="C149" s="157">
        <v>60361</v>
      </c>
      <c r="D149" s="158">
        <v>58380</v>
      </c>
      <c r="E149" s="158">
        <v>58327</v>
      </c>
      <c r="F149" s="158">
        <v>53</v>
      </c>
      <c r="G149" s="158">
        <v>1981</v>
      </c>
      <c r="H149" s="203">
        <v>1268</v>
      </c>
      <c r="I149" s="204">
        <v>713</v>
      </c>
      <c r="J149" s="157">
        <v>78242</v>
      </c>
      <c r="K149" s="158">
        <v>73960</v>
      </c>
      <c r="L149" s="158">
        <v>73899</v>
      </c>
      <c r="M149" s="158">
        <v>61</v>
      </c>
      <c r="N149" s="158">
        <v>4282</v>
      </c>
      <c r="O149" s="203">
        <v>2435</v>
      </c>
      <c r="P149" s="204">
        <v>1847</v>
      </c>
    </row>
    <row r="150" spans="1:16" customFormat="1" ht="18.75" customHeight="1" x14ac:dyDescent="0.15">
      <c r="A150" s="202" t="s">
        <v>522</v>
      </c>
      <c r="B150" s="165">
        <v>2</v>
      </c>
      <c r="C150" s="157">
        <v>25196</v>
      </c>
      <c r="D150" s="158">
        <v>24780</v>
      </c>
      <c r="E150" s="158">
        <v>24769</v>
      </c>
      <c r="F150" s="158">
        <v>11</v>
      </c>
      <c r="G150" s="158">
        <v>416</v>
      </c>
      <c r="H150" s="203">
        <v>356</v>
      </c>
      <c r="I150" s="204">
        <v>60</v>
      </c>
      <c r="J150" s="157">
        <v>26619</v>
      </c>
      <c r="K150" s="158">
        <v>26159</v>
      </c>
      <c r="L150" s="158">
        <v>26148</v>
      </c>
      <c r="M150" s="158">
        <v>11</v>
      </c>
      <c r="N150" s="158">
        <v>460</v>
      </c>
      <c r="O150" s="203">
        <v>391</v>
      </c>
      <c r="P150" s="204">
        <v>69</v>
      </c>
    </row>
    <row r="151" spans="1:16" customFormat="1" ht="18.75" customHeight="1" x14ac:dyDescent="0.15">
      <c r="A151" s="202" t="s">
        <v>526</v>
      </c>
      <c r="B151" s="165">
        <v>13</v>
      </c>
      <c r="C151" s="157">
        <v>100817</v>
      </c>
      <c r="D151" s="158">
        <v>98146</v>
      </c>
      <c r="E151" s="158">
        <v>98069</v>
      </c>
      <c r="F151" s="158">
        <v>77</v>
      </c>
      <c r="G151" s="158">
        <v>2671</v>
      </c>
      <c r="H151" s="203">
        <v>1867</v>
      </c>
      <c r="I151" s="204">
        <v>804</v>
      </c>
      <c r="J151" s="157">
        <v>150144</v>
      </c>
      <c r="K151" s="158">
        <v>143734</v>
      </c>
      <c r="L151" s="158">
        <v>143634</v>
      </c>
      <c r="M151" s="158">
        <v>100</v>
      </c>
      <c r="N151" s="158">
        <v>6410</v>
      </c>
      <c r="O151" s="203">
        <v>3946</v>
      </c>
      <c r="P151" s="204">
        <v>2464</v>
      </c>
    </row>
    <row r="152" spans="1:16" customFormat="1" ht="18.75" customHeight="1" x14ac:dyDescent="0.15">
      <c r="A152" s="202" t="s">
        <v>187</v>
      </c>
      <c r="B152" s="165">
        <v>1</v>
      </c>
      <c r="C152" s="157">
        <v>30574</v>
      </c>
      <c r="D152" s="158">
        <v>29733</v>
      </c>
      <c r="E152" s="158">
        <v>29708</v>
      </c>
      <c r="F152" s="158">
        <v>25</v>
      </c>
      <c r="G152" s="158">
        <v>841</v>
      </c>
      <c r="H152" s="203">
        <v>512</v>
      </c>
      <c r="I152" s="204">
        <v>329</v>
      </c>
      <c r="J152" s="157">
        <v>30574</v>
      </c>
      <c r="K152" s="158">
        <v>29733</v>
      </c>
      <c r="L152" s="158">
        <v>29708</v>
      </c>
      <c r="M152" s="158">
        <v>25</v>
      </c>
      <c r="N152" s="158">
        <v>841</v>
      </c>
      <c r="O152" s="203">
        <v>512</v>
      </c>
      <c r="P152" s="204">
        <v>329</v>
      </c>
    </row>
    <row r="153" spans="1:16" s="308" customFormat="1" ht="18.75" customHeight="1" x14ac:dyDescent="0.15">
      <c r="A153" s="202" t="s">
        <v>572</v>
      </c>
      <c r="B153" s="165">
        <v>6</v>
      </c>
      <c r="C153" s="157">
        <v>64988</v>
      </c>
      <c r="D153" s="158">
        <v>63416</v>
      </c>
      <c r="E153" s="158">
        <v>63380</v>
      </c>
      <c r="F153" s="158">
        <v>36</v>
      </c>
      <c r="G153" s="158">
        <v>1572</v>
      </c>
      <c r="H153" s="203">
        <v>1217</v>
      </c>
      <c r="I153" s="204">
        <v>355</v>
      </c>
      <c r="J153" s="157">
        <v>86544</v>
      </c>
      <c r="K153" s="158">
        <v>83629</v>
      </c>
      <c r="L153" s="158">
        <v>83588</v>
      </c>
      <c r="M153" s="158">
        <v>41</v>
      </c>
      <c r="N153" s="158">
        <v>2915</v>
      </c>
      <c r="O153" s="203">
        <v>2003</v>
      </c>
      <c r="P153" s="204">
        <v>912</v>
      </c>
    </row>
    <row r="154" spans="1:16" s="308" customFormat="1" ht="18.75" customHeight="1" x14ac:dyDescent="0.15">
      <c r="A154" s="202" t="s">
        <v>187</v>
      </c>
      <c r="B154" s="165">
        <v>10</v>
      </c>
      <c r="C154" s="157">
        <v>80288</v>
      </c>
      <c r="D154" s="158">
        <v>78258</v>
      </c>
      <c r="E154" s="158">
        <v>78189</v>
      </c>
      <c r="F154" s="158">
        <v>69</v>
      </c>
      <c r="G154" s="158">
        <v>2030</v>
      </c>
      <c r="H154" s="203">
        <v>1585</v>
      </c>
      <c r="I154" s="204">
        <v>445</v>
      </c>
      <c r="J154" s="157">
        <v>109422</v>
      </c>
      <c r="K154" s="158">
        <v>104722</v>
      </c>
      <c r="L154" s="158">
        <v>104646</v>
      </c>
      <c r="M154" s="158">
        <v>76</v>
      </c>
      <c r="N154" s="158">
        <v>4700</v>
      </c>
      <c r="O154" s="203">
        <v>3214</v>
      </c>
      <c r="P154" s="204">
        <v>1486</v>
      </c>
    </row>
    <row r="155" spans="1:16" s="308" customFormat="1" ht="18.75" customHeight="1" x14ac:dyDescent="0.15">
      <c r="A155" s="202" t="s">
        <v>573</v>
      </c>
      <c r="B155" s="165">
        <v>3</v>
      </c>
      <c r="C155" s="157">
        <v>49076</v>
      </c>
      <c r="D155" s="158">
        <v>47292</v>
      </c>
      <c r="E155" s="158">
        <v>47239</v>
      </c>
      <c r="F155" s="158">
        <v>53</v>
      </c>
      <c r="G155" s="158">
        <v>1784</v>
      </c>
      <c r="H155" s="203">
        <v>1164</v>
      </c>
      <c r="I155" s="204">
        <v>620</v>
      </c>
      <c r="J155" s="157">
        <v>56208</v>
      </c>
      <c r="K155" s="158">
        <v>53305</v>
      </c>
      <c r="L155" s="158">
        <v>53248</v>
      </c>
      <c r="M155" s="158">
        <v>57</v>
      </c>
      <c r="N155" s="158">
        <v>2903</v>
      </c>
      <c r="O155" s="203">
        <v>1666</v>
      </c>
      <c r="P155" s="204">
        <v>1237</v>
      </c>
    </row>
    <row r="156" spans="1:16" s="308" customFormat="1" ht="18.75" customHeight="1" x14ac:dyDescent="0.15">
      <c r="A156" s="202" t="s">
        <v>187</v>
      </c>
      <c r="B156" s="165">
        <v>12</v>
      </c>
      <c r="C156" s="157">
        <v>92617</v>
      </c>
      <c r="D156" s="158">
        <v>90011</v>
      </c>
      <c r="E156" s="158">
        <v>89939</v>
      </c>
      <c r="F156" s="158">
        <v>72</v>
      </c>
      <c r="G156" s="158">
        <v>2606</v>
      </c>
      <c r="H156" s="203">
        <v>1847</v>
      </c>
      <c r="I156" s="204">
        <v>759</v>
      </c>
      <c r="J156" s="157">
        <v>131393</v>
      </c>
      <c r="K156" s="158">
        <v>124839</v>
      </c>
      <c r="L156" s="158">
        <v>124753</v>
      </c>
      <c r="M156" s="158">
        <v>86</v>
      </c>
      <c r="N156" s="158">
        <v>6554</v>
      </c>
      <c r="O156" s="203">
        <v>4008</v>
      </c>
      <c r="P156" s="204">
        <v>2546</v>
      </c>
    </row>
    <row r="157" spans="1:16" s="308" customFormat="1" ht="18.75" customHeight="1" x14ac:dyDescent="0.15">
      <c r="A157" s="202" t="s">
        <v>574</v>
      </c>
      <c r="B157" s="165">
        <v>1</v>
      </c>
      <c r="C157" s="157">
        <v>13558</v>
      </c>
      <c r="D157" s="158">
        <v>12908</v>
      </c>
      <c r="E157" s="158">
        <v>12900</v>
      </c>
      <c r="F157" s="158">
        <v>8</v>
      </c>
      <c r="G157" s="158">
        <v>650</v>
      </c>
      <c r="H157" s="203">
        <v>432</v>
      </c>
      <c r="I157" s="204">
        <v>218</v>
      </c>
      <c r="J157" s="157">
        <v>13558</v>
      </c>
      <c r="K157" s="158">
        <v>12908</v>
      </c>
      <c r="L157" s="158">
        <v>12900</v>
      </c>
      <c r="M157" s="158">
        <v>8</v>
      </c>
      <c r="N157" s="158">
        <v>650</v>
      </c>
      <c r="O157" s="203">
        <v>432</v>
      </c>
      <c r="P157" s="204">
        <v>218</v>
      </c>
    </row>
    <row r="158" spans="1:16" s="308" customFormat="1" ht="18.75" customHeight="1" x14ac:dyDescent="0.15">
      <c r="A158" s="202" t="s">
        <v>187</v>
      </c>
      <c r="B158" s="165">
        <v>4</v>
      </c>
      <c r="C158" s="157">
        <v>46010</v>
      </c>
      <c r="D158" s="158">
        <v>44284</v>
      </c>
      <c r="E158" s="158">
        <v>44233</v>
      </c>
      <c r="F158" s="158">
        <v>51</v>
      </c>
      <c r="G158" s="158">
        <v>1726</v>
      </c>
      <c r="H158" s="203">
        <v>1047</v>
      </c>
      <c r="I158" s="204">
        <v>679</v>
      </c>
      <c r="J158" s="157">
        <v>54953</v>
      </c>
      <c r="K158" s="158">
        <v>52139</v>
      </c>
      <c r="L158" s="158">
        <v>52079</v>
      </c>
      <c r="M158" s="158">
        <v>60</v>
      </c>
      <c r="N158" s="158">
        <v>2814</v>
      </c>
      <c r="O158" s="203">
        <v>1563</v>
      </c>
      <c r="P158" s="204">
        <v>1251</v>
      </c>
    </row>
    <row r="159" spans="1:16" s="308" customFormat="1" ht="18.75" customHeight="1" x14ac:dyDescent="0.15">
      <c r="A159" s="202" t="s">
        <v>575</v>
      </c>
      <c r="B159" s="165">
        <v>3</v>
      </c>
      <c r="C159" s="157">
        <v>46118</v>
      </c>
      <c r="D159" s="158">
        <v>44894</v>
      </c>
      <c r="E159" s="158">
        <v>44864</v>
      </c>
      <c r="F159" s="158">
        <v>30</v>
      </c>
      <c r="G159" s="158">
        <v>1224</v>
      </c>
      <c r="H159" s="203">
        <v>936</v>
      </c>
      <c r="I159" s="204">
        <v>288</v>
      </c>
      <c r="J159" s="157">
        <v>55323</v>
      </c>
      <c r="K159" s="158">
        <v>53578</v>
      </c>
      <c r="L159" s="158">
        <v>53543</v>
      </c>
      <c r="M159" s="158">
        <v>35</v>
      </c>
      <c r="N159" s="158">
        <v>1745</v>
      </c>
      <c r="O159" s="203">
        <v>1239</v>
      </c>
      <c r="P159" s="204">
        <v>506</v>
      </c>
    </row>
    <row r="160" spans="1:16" s="308" customFormat="1" ht="18.75" customHeight="1" x14ac:dyDescent="0.15">
      <c r="A160" s="202" t="s">
        <v>187</v>
      </c>
      <c r="B160" s="165">
        <v>6</v>
      </c>
      <c r="C160" s="157">
        <v>79507</v>
      </c>
      <c r="D160" s="158">
        <v>77864</v>
      </c>
      <c r="E160" s="158">
        <v>77803</v>
      </c>
      <c r="F160" s="158">
        <v>61</v>
      </c>
      <c r="G160" s="158">
        <v>1643</v>
      </c>
      <c r="H160" s="203">
        <v>1252</v>
      </c>
      <c r="I160" s="204">
        <v>391</v>
      </c>
      <c r="J160" s="157">
        <v>96849</v>
      </c>
      <c r="K160" s="158">
        <v>93866</v>
      </c>
      <c r="L160" s="158">
        <v>93797</v>
      </c>
      <c r="M160" s="158">
        <v>69</v>
      </c>
      <c r="N160" s="158">
        <v>2983</v>
      </c>
      <c r="O160" s="203">
        <v>1918</v>
      </c>
      <c r="P160" s="204">
        <v>1065</v>
      </c>
    </row>
    <row r="161" spans="1:16" s="308" customFormat="1" ht="18.75" customHeight="1" x14ac:dyDescent="0.15">
      <c r="A161" s="202" t="s">
        <v>576</v>
      </c>
      <c r="B161" s="165">
        <v>2</v>
      </c>
      <c r="C161" s="157">
        <v>26702</v>
      </c>
      <c r="D161" s="158">
        <v>26283</v>
      </c>
      <c r="E161" s="158">
        <v>26272</v>
      </c>
      <c r="F161" s="158">
        <v>11</v>
      </c>
      <c r="G161" s="158">
        <v>419</v>
      </c>
      <c r="H161" s="203">
        <v>365</v>
      </c>
      <c r="I161" s="204">
        <v>54</v>
      </c>
      <c r="J161" s="157">
        <v>28000</v>
      </c>
      <c r="K161" s="158">
        <v>27544</v>
      </c>
      <c r="L161" s="158">
        <v>27533</v>
      </c>
      <c r="M161" s="158">
        <v>11</v>
      </c>
      <c r="N161" s="158">
        <v>456</v>
      </c>
      <c r="O161" s="203">
        <v>398</v>
      </c>
      <c r="P161" s="204">
        <v>58</v>
      </c>
    </row>
    <row r="162" spans="1:16" s="308" customFormat="1" ht="18.75" customHeight="1" x14ac:dyDescent="0.15">
      <c r="A162" s="202" t="s">
        <v>187</v>
      </c>
      <c r="B162" s="165">
        <v>9</v>
      </c>
      <c r="C162" s="157">
        <v>77111</v>
      </c>
      <c r="D162" s="158">
        <v>74743</v>
      </c>
      <c r="E162" s="158">
        <v>74691</v>
      </c>
      <c r="F162" s="158">
        <v>52</v>
      </c>
      <c r="G162" s="158">
        <v>2368</v>
      </c>
      <c r="H162" s="203">
        <v>1652</v>
      </c>
      <c r="I162" s="204">
        <v>716</v>
      </c>
      <c r="J162" s="157">
        <v>101927</v>
      </c>
      <c r="K162" s="158">
        <v>96934</v>
      </c>
      <c r="L162" s="158">
        <v>96876</v>
      </c>
      <c r="M162" s="158">
        <v>58</v>
      </c>
      <c r="N162" s="158">
        <v>4993</v>
      </c>
      <c r="O162" s="203">
        <v>3115</v>
      </c>
      <c r="P162" s="204">
        <v>1878</v>
      </c>
    </row>
    <row r="163" spans="1:16" s="308" customFormat="1" ht="18.75" customHeight="1" x14ac:dyDescent="0.15">
      <c r="A163" s="202" t="s">
        <v>577</v>
      </c>
      <c r="B163" s="165">
        <v>1</v>
      </c>
      <c r="C163" s="157">
        <v>40492</v>
      </c>
      <c r="D163" s="158">
        <v>39619</v>
      </c>
      <c r="E163" s="158">
        <v>39591</v>
      </c>
      <c r="F163" s="158">
        <v>28</v>
      </c>
      <c r="G163" s="158">
        <v>873</v>
      </c>
      <c r="H163" s="203">
        <v>562</v>
      </c>
      <c r="I163" s="204">
        <v>311</v>
      </c>
      <c r="J163" s="157">
        <v>40492</v>
      </c>
      <c r="K163" s="158">
        <v>39619</v>
      </c>
      <c r="L163" s="158">
        <v>39591</v>
      </c>
      <c r="M163" s="158">
        <v>28</v>
      </c>
      <c r="N163" s="158">
        <v>873</v>
      </c>
      <c r="O163" s="203">
        <v>562</v>
      </c>
      <c r="P163" s="204">
        <v>311</v>
      </c>
    </row>
    <row r="164" spans="1:16" s="308" customFormat="1" ht="18.75" customHeight="1" x14ac:dyDescent="0.15">
      <c r="A164" s="202" t="s">
        <v>187</v>
      </c>
      <c r="B164" s="165">
        <v>12</v>
      </c>
      <c r="C164" s="157">
        <v>106937</v>
      </c>
      <c r="D164" s="158">
        <v>104212</v>
      </c>
      <c r="E164" s="158">
        <v>104135</v>
      </c>
      <c r="F164" s="158">
        <v>77</v>
      </c>
      <c r="G164" s="158">
        <v>2725</v>
      </c>
      <c r="H164" s="203">
        <v>1986</v>
      </c>
      <c r="I164" s="204">
        <v>739</v>
      </c>
      <c r="J164" s="157">
        <v>152891</v>
      </c>
      <c r="K164" s="158">
        <v>146624</v>
      </c>
      <c r="L164" s="158">
        <v>146528</v>
      </c>
      <c r="M164" s="158">
        <v>96</v>
      </c>
      <c r="N164" s="158">
        <v>6267</v>
      </c>
      <c r="O164" s="203">
        <v>3978</v>
      </c>
      <c r="P164" s="204">
        <v>2289</v>
      </c>
    </row>
    <row r="165" spans="1:16" s="308" customFormat="1" ht="18.75" customHeight="1" x14ac:dyDescent="0.15">
      <c r="A165" s="202" t="s">
        <v>578</v>
      </c>
      <c r="B165" s="165">
        <v>10</v>
      </c>
      <c r="C165" s="157">
        <v>84075</v>
      </c>
      <c r="D165" s="158">
        <v>81966</v>
      </c>
      <c r="E165" s="158">
        <v>81903</v>
      </c>
      <c r="F165" s="158">
        <v>63</v>
      </c>
      <c r="G165" s="158">
        <v>2109</v>
      </c>
      <c r="H165" s="203">
        <v>1686</v>
      </c>
      <c r="I165" s="204">
        <v>423</v>
      </c>
      <c r="J165" s="157">
        <v>115670</v>
      </c>
      <c r="K165" s="158">
        <v>110737</v>
      </c>
      <c r="L165" s="158">
        <v>110667</v>
      </c>
      <c r="M165" s="158">
        <v>70</v>
      </c>
      <c r="N165" s="158">
        <v>4933</v>
      </c>
      <c r="O165" s="203">
        <v>3426</v>
      </c>
      <c r="P165" s="204">
        <v>1507</v>
      </c>
    </row>
    <row r="166" spans="1:16" s="308" customFormat="1" ht="18.75" customHeight="1" x14ac:dyDescent="0.15">
      <c r="A166" s="202" t="s">
        <v>187</v>
      </c>
      <c r="B166" s="165">
        <v>6</v>
      </c>
      <c r="C166" s="157">
        <v>71744</v>
      </c>
      <c r="D166" s="158">
        <v>70073</v>
      </c>
      <c r="E166" s="158">
        <v>70041</v>
      </c>
      <c r="F166" s="158">
        <v>32</v>
      </c>
      <c r="G166" s="158">
        <v>1671</v>
      </c>
      <c r="H166" s="203">
        <v>1316</v>
      </c>
      <c r="I166" s="204">
        <v>355</v>
      </c>
      <c r="J166" s="157">
        <v>94087</v>
      </c>
      <c r="K166" s="158">
        <v>91027</v>
      </c>
      <c r="L166" s="158">
        <v>90991</v>
      </c>
      <c r="M166" s="158">
        <v>36</v>
      </c>
      <c r="N166" s="158">
        <v>3060</v>
      </c>
      <c r="O166" s="203">
        <v>2127</v>
      </c>
      <c r="P166" s="204">
        <v>933</v>
      </c>
    </row>
    <row r="167" spans="1:16" s="308" customFormat="1" ht="18.75" customHeight="1" x14ac:dyDescent="0.15">
      <c r="A167" s="202" t="s">
        <v>579</v>
      </c>
      <c r="B167" s="165">
        <v>12</v>
      </c>
      <c r="C167" s="157">
        <v>104537</v>
      </c>
      <c r="D167" s="158">
        <v>101762</v>
      </c>
      <c r="E167" s="158">
        <v>101700</v>
      </c>
      <c r="F167" s="158">
        <v>62</v>
      </c>
      <c r="G167" s="158">
        <v>2775</v>
      </c>
      <c r="H167" s="203">
        <v>2011</v>
      </c>
      <c r="I167" s="204">
        <v>764</v>
      </c>
      <c r="J167" s="157">
        <v>150302</v>
      </c>
      <c r="K167" s="158">
        <v>143242</v>
      </c>
      <c r="L167" s="158">
        <v>143170</v>
      </c>
      <c r="M167" s="158">
        <v>72</v>
      </c>
      <c r="N167" s="158">
        <v>7060</v>
      </c>
      <c r="O167" s="203">
        <v>4252</v>
      </c>
      <c r="P167" s="204">
        <v>2808</v>
      </c>
    </row>
    <row r="168" spans="1:16" s="308" customFormat="1" ht="18.75" customHeight="1" x14ac:dyDescent="0.15">
      <c r="A168" s="202" t="s">
        <v>187</v>
      </c>
      <c r="B168" s="165">
        <v>3</v>
      </c>
      <c r="C168" s="157">
        <v>51550</v>
      </c>
      <c r="D168" s="158">
        <v>49635</v>
      </c>
      <c r="E168" s="158">
        <v>49585</v>
      </c>
      <c r="F168" s="158">
        <v>50</v>
      </c>
      <c r="G168" s="158">
        <v>1915</v>
      </c>
      <c r="H168" s="203">
        <v>1272</v>
      </c>
      <c r="I168" s="204">
        <v>643</v>
      </c>
      <c r="J168" s="157">
        <v>59068</v>
      </c>
      <c r="K168" s="158">
        <v>55975</v>
      </c>
      <c r="L168" s="158">
        <v>55922</v>
      </c>
      <c r="M168" s="158">
        <v>53</v>
      </c>
      <c r="N168" s="158">
        <v>3093</v>
      </c>
      <c r="O168" s="203">
        <v>1798</v>
      </c>
      <c r="P168" s="204">
        <v>1295</v>
      </c>
    </row>
    <row r="169" spans="1:16" s="308" customFormat="1" ht="18.75" customHeight="1" x14ac:dyDescent="0.15">
      <c r="A169" s="202" t="s">
        <v>580</v>
      </c>
      <c r="B169" s="165">
        <v>4</v>
      </c>
      <c r="C169" s="157">
        <v>52683</v>
      </c>
      <c r="D169" s="158">
        <v>50851</v>
      </c>
      <c r="E169" s="158">
        <v>50806</v>
      </c>
      <c r="F169" s="158">
        <v>45</v>
      </c>
      <c r="G169" s="158">
        <v>1832</v>
      </c>
      <c r="H169" s="203">
        <v>1162</v>
      </c>
      <c r="I169" s="204">
        <v>670</v>
      </c>
      <c r="J169" s="157">
        <v>63128</v>
      </c>
      <c r="K169" s="158">
        <v>60139</v>
      </c>
      <c r="L169" s="158">
        <v>60088</v>
      </c>
      <c r="M169" s="158">
        <v>51</v>
      </c>
      <c r="N169" s="158">
        <v>2989</v>
      </c>
      <c r="O169" s="203">
        <v>1754</v>
      </c>
      <c r="P169" s="204">
        <v>1235</v>
      </c>
    </row>
    <row r="170" spans="1:16" s="308" customFormat="1" ht="18.75" customHeight="1" x14ac:dyDescent="0.15">
      <c r="A170" s="202" t="s">
        <v>187</v>
      </c>
      <c r="B170" s="165">
        <v>1</v>
      </c>
      <c r="C170" s="157">
        <v>13941</v>
      </c>
      <c r="D170" s="158">
        <v>13272</v>
      </c>
      <c r="E170" s="158">
        <v>13266</v>
      </c>
      <c r="F170" s="158">
        <v>6</v>
      </c>
      <c r="G170" s="158">
        <v>669</v>
      </c>
      <c r="H170" s="203">
        <v>437</v>
      </c>
      <c r="I170" s="204">
        <v>232</v>
      </c>
      <c r="J170" s="157">
        <v>13941</v>
      </c>
      <c r="K170" s="158">
        <v>13272</v>
      </c>
      <c r="L170" s="158">
        <v>13266</v>
      </c>
      <c r="M170" s="158">
        <v>6</v>
      </c>
      <c r="N170" s="158">
        <v>669</v>
      </c>
      <c r="O170" s="203">
        <v>437</v>
      </c>
      <c r="P170" s="204">
        <v>232</v>
      </c>
    </row>
    <row r="171" spans="1:16" s="308" customFormat="1" ht="18.75" customHeight="1" x14ac:dyDescent="0.15">
      <c r="A171" s="202" t="s">
        <v>581</v>
      </c>
      <c r="B171" s="165">
        <v>6</v>
      </c>
      <c r="C171" s="157">
        <v>83324</v>
      </c>
      <c r="D171" s="158">
        <v>81652</v>
      </c>
      <c r="E171" s="158">
        <v>81599</v>
      </c>
      <c r="F171" s="158">
        <v>53</v>
      </c>
      <c r="G171" s="158">
        <v>1672</v>
      </c>
      <c r="H171" s="203">
        <v>1278</v>
      </c>
      <c r="I171" s="204">
        <v>394</v>
      </c>
      <c r="J171" s="157">
        <v>100944</v>
      </c>
      <c r="K171" s="158">
        <v>97917</v>
      </c>
      <c r="L171" s="158">
        <v>97857</v>
      </c>
      <c r="M171" s="158">
        <v>60</v>
      </c>
      <c r="N171" s="158">
        <v>3027</v>
      </c>
      <c r="O171" s="203">
        <v>1924</v>
      </c>
      <c r="P171" s="204">
        <v>1103</v>
      </c>
    </row>
    <row r="172" spans="1:16" s="308" customFormat="1" ht="18.75" customHeight="1" x14ac:dyDescent="0.15">
      <c r="A172" s="202" t="s">
        <v>187</v>
      </c>
      <c r="B172" s="165">
        <v>3</v>
      </c>
      <c r="C172" s="157">
        <v>47552</v>
      </c>
      <c r="D172" s="158">
        <v>46282</v>
      </c>
      <c r="E172" s="158">
        <v>46260</v>
      </c>
      <c r="F172" s="158">
        <v>22</v>
      </c>
      <c r="G172" s="158">
        <v>1270</v>
      </c>
      <c r="H172" s="203">
        <v>949</v>
      </c>
      <c r="I172" s="204">
        <v>321</v>
      </c>
      <c r="J172" s="157">
        <v>57095</v>
      </c>
      <c r="K172" s="158">
        <v>55287</v>
      </c>
      <c r="L172" s="158">
        <v>55262</v>
      </c>
      <c r="M172" s="158">
        <v>25</v>
      </c>
      <c r="N172" s="158">
        <v>1808</v>
      </c>
      <c r="O172" s="203">
        <v>1266</v>
      </c>
      <c r="P172" s="204">
        <v>542</v>
      </c>
    </row>
    <row r="173" spans="1:16" s="308" customFormat="1" ht="18.75" customHeight="1" x14ac:dyDescent="0.15">
      <c r="A173" s="202" t="s">
        <v>582</v>
      </c>
      <c r="B173" s="165">
        <v>9</v>
      </c>
      <c r="C173" s="157">
        <v>76769</v>
      </c>
      <c r="D173" s="158">
        <v>74399</v>
      </c>
      <c r="E173" s="158">
        <v>74350</v>
      </c>
      <c r="F173" s="158">
        <v>49</v>
      </c>
      <c r="G173" s="158">
        <v>2370</v>
      </c>
      <c r="H173" s="203">
        <v>1633</v>
      </c>
      <c r="I173" s="204">
        <v>737</v>
      </c>
      <c r="J173" s="157">
        <v>102479</v>
      </c>
      <c r="K173" s="158">
        <v>97400</v>
      </c>
      <c r="L173" s="158">
        <v>97344</v>
      </c>
      <c r="M173" s="158">
        <v>56</v>
      </c>
      <c r="N173" s="158">
        <v>5079</v>
      </c>
      <c r="O173" s="203">
        <v>3062</v>
      </c>
      <c r="P173" s="204">
        <v>2017</v>
      </c>
    </row>
    <row r="174" spans="1:16" s="308" customFormat="1" ht="18.75" customHeight="1" x14ac:dyDescent="0.15">
      <c r="A174" s="202" t="s">
        <v>187</v>
      </c>
      <c r="B174" s="165">
        <v>2</v>
      </c>
      <c r="C174" s="157">
        <v>26485</v>
      </c>
      <c r="D174" s="158">
        <v>26054</v>
      </c>
      <c r="E174" s="158">
        <v>26042</v>
      </c>
      <c r="F174" s="158">
        <v>12</v>
      </c>
      <c r="G174" s="158">
        <v>431</v>
      </c>
      <c r="H174" s="203">
        <v>369</v>
      </c>
      <c r="I174" s="204">
        <v>62</v>
      </c>
      <c r="J174" s="157">
        <v>27841</v>
      </c>
      <c r="K174" s="158">
        <v>27368</v>
      </c>
      <c r="L174" s="158">
        <v>27356</v>
      </c>
      <c r="M174" s="158">
        <v>12</v>
      </c>
      <c r="N174" s="158">
        <v>473</v>
      </c>
      <c r="O174" s="203">
        <v>405</v>
      </c>
      <c r="P174" s="204">
        <v>68</v>
      </c>
    </row>
    <row r="175" spans="1:16" s="308" customFormat="1" ht="18.75" customHeight="1" x14ac:dyDescent="0.15">
      <c r="A175" s="202" t="s">
        <v>583</v>
      </c>
      <c r="B175" s="165">
        <v>11</v>
      </c>
      <c r="C175" s="157">
        <v>105681</v>
      </c>
      <c r="D175" s="158">
        <v>102835</v>
      </c>
      <c r="E175" s="158">
        <v>102769</v>
      </c>
      <c r="F175" s="158">
        <v>66</v>
      </c>
      <c r="G175" s="158">
        <v>2846</v>
      </c>
      <c r="H175" s="203">
        <v>2102</v>
      </c>
      <c r="I175" s="204">
        <v>744</v>
      </c>
      <c r="J175" s="157">
        <v>147477</v>
      </c>
      <c r="K175" s="158">
        <v>141473</v>
      </c>
      <c r="L175" s="158">
        <v>141392</v>
      </c>
      <c r="M175" s="158">
        <v>81</v>
      </c>
      <c r="N175" s="158">
        <v>6004</v>
      </c>
      <c r="O175" s="203">
        <v>3989</v>
      </c>
      <c r="P175" s="204">
        <v>2015</v>
      </c>
    </row>
    <row r="176" spans="1:16" s="308" customFormat="1" ht="18.75" customHeight="1" x14ac:dyDescent="0.15">
      <c r="A176" s="202" t="s">
        <v>187</v>
      </c>
      <c r="B176" s="165">
        <v>1</v>
      </c>
      <c r="C176" s="157">
        <v>10842</v>
      </c>
      <c r="D176" s="158">
        <v>10287</v>
      </c>
      <c r="E176" s="158">
        <v>10275</v>
      </c>
      <c r="F176" s="158">
        <v>12</v>
      </c>
      <c r="G176" s="158">
        <v>555</v>
      </c>
      <c r="H176" s="203">
        <v>350</v>
      </c>
      <c r="I176" s="204">
        <v>205</v>
      </c>
      <c r="J176" s="157">
        <v>10842</v>
      </c>
      <c r="K176" s="158">
        <v>10287</v>
      </c>
      <c r="L176" s="158">
        <v>10275</v>
      </c>
      <c r="M176" s="158">
        <v>12</v>
      </c>
      <c r="N176" s="158">
        <v>555</v>
      </c>
      <c r="O176" s="203">
        <v>350</v>
      </c>
      <c r="P176" s="204">
        <v>205</v>
      </c>
    </row>
    <row r="177" spans="1:16" s="308" customFormat="1" ht="18.75" customHeight="1" x14ac:dyDescent="0.15">
      <c r="A177" s="202" t="s">
        <v>586</v>
      </c>
      <c r="B177" s="165">
        <v>6</v>
      </c>
      <c r="C177" s="157">
        <v>79396</v>
      </c>
      <c r="D177" s="158">
        <v>77594</v>
      </c>
      <c r="E177" s="158">
        <v>77560</v>
      </c>
      <c r="F177" s="158">
        <v>34</v>
      </c>
      <c r="G177" s="158">
        <v>1802</v>
      </c>
      <c r="H177" s="203">
        <v>1420</v>
      </c>
      <c r="I177" s="204">
        <v>382</v>
      </c>
      <c r="J177" s="157">
        <v>104525</v>
      </c>
      <c r="K177" s="158">
        <v>101214</v>
      </c>
      <c r="L177" s="158">
        <v>101175</v>
      </c>
      <c r="M177" s="158">
        <v>39</v>
      </c>
      <c r="N177" s="158">
        <v>3311</v>
      </c>
      <c r="O177" s="203">
        <v>2304</v>
      </c>
      <c r="P177" s="204">
        <v>1007</v>
      </c>
    </row>
    <row r="178" spans="1:16" s="308" customFormat="1" ht="18.75" customHeight="1" x14ac:dyDescent="0.15">
      <c r="A178" s="202" t="s">
        <v>187</v>
      </c>
      <c r="B178" s="165">
        <v>10</v>
      </c>
      <c r="C178" s="157">
        <v>87301</v>
      </c>
      <c r="D178" s="158">
        <v>85074</v>
      </c>
      <c r="E178" s="158">
        <v>85008</v>
      </c>
      <c r="F178" s="158">
        <v>66</v>
      </c>
      <c r="G178" s="158">
        <v>2227</v>
      </c>
      <c r="H178" s="203">
        <v>1775</v>
      </c>
      <c r="I178" s="204">
        <v>452</v>
      </c>
      <c r="J178" s="157">
        <v>120722</v>
      </c>
      <c r="K178" s="158">
        <v>115379</v>
      </c>
      <c r="L178" s="158">
        <v>115304</v>
      </c>
      <c r="M178" s="158">
        <v>75</v>
      </c>
      <c r="N178" s="158">
        <v>5343</v>
      </c>
      <c r="O178" s="203">
        <v>3618</v>
      </c>
      <c r="P178" s="204">
        <v>1725</v>
      </c>
    </row>
    <row r="179" spans="1:16" s="308" customFormat="1" ht="18.75" customHeight="1" x14ac:dyDescent="0.15">
      <c r="A179" s="202" t="s">
        <v>587</v>
      </c>
      <c r="B179" s="165">
        <v>3</v>
      </c>
      <c r="C179" s="157">
        <v>53143</v>
      </c>
      <c r="D179" s="158">
        <v>51162</v>
      </c>
      <c r="E179" s="158">
        <v>51118</v>
      </c>
      <c r="F179" s="158">
        <v>44</v>
      </c>
      <c r="G179" s="158">
        <v>1981</v>
      </c>
      <c r="H179" s="203">
        <v>1311</v>
      </c>
      <c r="I179" s="204">
        <v>670</v>
      </c>
      <c r="J179" s="157">
        <v>61373</v>
      </c>
      <c r="K179" s="158">
        <v>58111</v>
      </c>
      <c r="L179" s="158">
        <v>58064</v>
      </c>
      <c r="M179" s="158">
        <v>47</v>
      </c>
      <c r="N179" s="158">
        <v>3262</v>
      </c>
      <c r="O179" s="203">
        <v>1889</v>
      </c>
      <c r="P179" s="204">
        <v>1373</v>
      </c>
    </row>
    <row r="180" spans="1:16" s="308" customFormat="1" ht="18.75" customHeight="1" x14ac:dyDescent="0.15">
      <c r="A180" s="202" t="s">
        <v>187</v>
      </c>
      <c r="B180" s="165">
        <v>12</v>
      </c>
      <c r="C180" s="157">
        <v>104924</v>
      </c>
      <c r="D180" s="158">
        <v>102049</v>
      </c>
      <c r="E180" s="158">
        <v>101983</v>
      </c>
      <c r="F180" s="158">
        <v>66</v>
      </c>
      <c r="G180" s="158">
        <v>2875</v>
      </c>
      <c r="H180" s="203">
        <v>2067</v>
      </c>
      <c r="I180" s="204">
        <v>808</v>
      </c>
      <c r="J180" s="157">
        <v>152037</v>
      </c>
      <c r="K180" s="158">
        <v>144682</v>
      </c>
      <c r="L180" s="158">
        <v>144605</v>
      </c>
      <c r="M180" s="158">
        <v>77</v>
      </c>
      <c r="N180" s="158">
        <v>7355</v>
      </c>
      <c r="O180" s="203">
        <v>4367</v>
      </c>
      <c r="P180" s="204">
        <v>2988</v>
      </c>
    </row>
    <row r="181" spans="1:16" s="308" customFormat="1" ht="18.75" customHeight="1" x14ac:dyDescent="0.15">
      <c r="A181" s="202" t="s">
        <v>588</v>
      </c>
      <c r="B181" s="165">
        <v>1</v>
      </c>
      <c r="C181" s="157">
        <v>13852</v>
      </c>
      <c r="D181" s="158">
        <v>13198</v>
      </c>
      <c r="E181" s="158">
        <v>13193</v>
      </c>
      <c r="F181" s="158">
        <v>5</v>
      </c>
      <c r="G181" s="158">
        <v>654</v>
      </c>
      <c r="H181" s="203">
        <v>423</v>
      </c>
      <c r="I181" s="204">
        <v>231</v>
      </c>
      <c r="J181" s="157">
        <v>13852</v>
      </c>
      <c r="K181" s="158">
        <v>13198</v>
      </c>
      <c r="L181" s="158">
        <v>13193</v>
      </c>
      <c r="M181" s="158">
        <v>5</v>
      </c>
      <c r="N181" s="158">
        <v>654</v>
      </c>
      <c r="O181" s="203">
        <v>423</v>
      </c>
      <c r="P181" s="204">
        <v>231</v>
      </c>
    </row>
    <row r="182" spans="1:16" s="308" customFormat="1" ht="18.75" customHeight="1" x14ac:dyDescent="0.15">
      <c r="A182" s="202" t="s">
        <v>187</v>
      </c>
      <c r="B182" s="165">
        <v>4</v>
      </c>
      <c r="C182" s="157">
        <v>54923</v>
      </c>
      <c r="D182" s="158">
        <v>53060</v>
      </c>
      <c r="E182" s="158">
        <v>53018</v>
      </c>
      <c r="F182" s="158">
        <v>42</v>
      </c>
      <c r="G182" s="158">
        <v>1863</v>
      </c>
      <c r="H182" s="203">
        <v>1200</v>
      </c>
      <c r="I182" s="204">
        <v>663</v>
      </c>
      <c r="J182" s="157">
        <v>66118</v>
      </c>
      <c r="K182" s="158">
        <v>63081</v>
      </c>
      <c r="L182" s="158">
        <v>63034</v>
      </c>
      <c r="M182" s="158">
        <v>47</v>
      </c>
      <c r="N182" s="158">
        <v>3037</v>
      </c>
      <c r="O182" s="203">
        <v>1821</v>
      </c>
      <c r="P182" s="204">
        <v>1216</v>
      </c>
    </row>
    <row r="183" spans="1:16" s="308" customFormat="1" ht="18.75" customHeight="1" x14ac:dyDescent="0.15">
      <c r="A183" s="202" t="s">
        <v>589</v>
      </c>
      <c r="B183" s="165">
        <v>3</v>
      </c>
      <c r="C183" s="157">
        <v>46499</v>
      </c>
      <c r="D183" s="158">
        <v>45250</v>
      </c>
      <c r="E183" s="158">
        <v>45228</v>
      </c>
      <c r="F183" s="158">
        <v>22</v>
      </c>
      <c r="G183" s="158">
        <v>1249</v>
      </c>
      <c r="H183" s="203">
        <v>943</v>
      </c>
      <c r="I183" s="204">
        <v>306</v>
      </c>
      <c r="J183" s="157">
        <v>55229</v>
      </c>
      <c r="K183" s="158">
        <v>53474</v>
      </c>
      <c r="L183" s="158">
        <v>53449</v>
      </c>
      <c r="M183" s="158">
        <v>25</v>
      </c>
      <c r="N183" s="158">
        <v>1755</v>
      </c>
      <c r="O183" s="203">
        <v>1229</v>
      </c>
      <c r="P183" s="204">
        <v>526</v>
      </c>
    </row>
    <row r="184" spans="1:16" s="308" customFormat="1" ht="18.75" customHeight="1" x14ac:dyDescent="0.15">
      <c r="A184" s="202" t="s">
        <v>187</v>
      </c>
      <c r="B184" s="165">
        <v>5</v>
      </c>
      <c r="C184" s="157">
        <v>72864</v>
      </c>
      <c r="D184" s="158">
        <v>71415</v>
      </c>
      <c r="E184" s="158">
        <v>71369</v>
      </c>
      <c r="F184" s="158">
        <v>46</v>
      </c>
      <c r="G184" s="158">
        <v>1449</v>
      </c>
      <c r="H184" s="203">
        <v>1085</v>
      </c>
      <c r="I184" s="204">
        <v>364</v>
      </c>
      <c r="J184" s="157">
        <v>85229</v>
      </c>
      <c r="K184" s="158">
        <v>82788</v>
      </c>
      <c r="L184" s="158">
        <v>82737</v>
      </c>
      <c r="M184" s="158">
        <v>51</v>
      </c>
      <c r="N184" s="158">
        <v>2441</v>
      </c>
      <c r="O184" s="203">
        <v>1533</v>
      </c>
      <c r="P184" s="204">
        <v>908</v>
      </c>
    </row>
    <row r="185" spans="1:16" s="308" customFormat="1" ht="18.75" customHeight="1" x14ac:dyDescent="0.15">
      <c r="A185" s="202" t="s">
        <v>590</v>
      </c>
      <c r="B185" s="165">
        <v>2</v>
      </c>
      <c r="C185" s="157">
        <v>36378</v>
      </c>
      <c r="D185" s="158">
        <v>35700</v>
      </c>
      <c r="E185" s="158">
        <v>35686</v>
      </c>
      <c r="F185" s="158">
        <v>14</v>
      </c>
      <c r="G185" s="158">
        <v>678</v>
      </c>
      <c r="H185" s="203">
        <v>611</v>
      </c>
      <c r="I185" s="204">
        <v>67</v>
      </c>
      <c r="J185" s="157">
        <v>38288</v>
      </c>
      <c r="K185" s="158">
        <v>37548</v>
      </c>
      <c r="L185" s="158">
        <v>37534</v>
      </c>
      <c r="M185" s="158">
        <v>14</v>
      </c>
      <c r="N185" s="158">
        <v>740</v>
      </c>
      <c r="O185" s="203">
        <v>663</v>
      </c>
      <c r="P185" s="204">
        <v>77</v>
      </c>
    </row>
    <row r="186" spans="1:16" s="308" customFormat="1" ht="18.75" customHeight="1" x14ac:dyDescent="0.15">
      <c r="A186" s="202" t="s">
        <v>187</v>
      </c>
      <c r="B186" s="165">
        <v>9</v>
      </c>
      <c r="C186" s="157">
        <v>79428</v>
      </c>
      <c r="D186" s="158">
        <v>76939</v>
      </c>
      <c r="E186" s="158">
        <v>76885</v>
      </c>
      <c r="F186" s="158">
        <v>54</v>
      </c>
      <c r="G186" s="158">
        <v>2489</v>
      </c>
      <c r="H186" s="203">
        <v>1717</v>
      </c>
      <c r="I186" s="204">
        <v>772</v>
      </c>
      <c r="J186" s="157">
        <v>107667</v>
      </c>
      <c r="K186" s="158">
        <v>102250</v>
      </c>
      <c r="L186" s="158">
        <v>102189</v>
      </c>
      <c r="M186" s="158">
        <v>61</v>
      </c>
      <c r="N186" s="158">
        <v>5417</v>
      </c>
      <c r="O186" s="203">
        <v>3306</v>
      </c>
      <c r="P186" s="204">
        <v>2111</v>
      </c>
    </row>
    <row r="187" spans="1:16" s="308" customFormat="1" ht="18.75" customHeight="1" x14ac:dyDescent="0.15">
      <c r="A187" s="202" t="s">
        <v>591</v>
      </c>
      <c r="B187" s="165">
        <v>1</v>
      </c>
      <c r="C187" s="157">
        <v>33133</v>
      </c>
      <c r="D187" s="158">
        <v>32338</v>
      </c>
      <c r="E187" s="158">
        <v>32313</v>
      </c>
      <c r="F187" s="158">
        <v>25</v>
      </c>
      <c r="G187" s="158">
        <v>795</v>
      </c>
      <c r="H187" s="203">
        <v>476</v>
      </c>
      <c r="I187" s="204">
        <v>319</v>
      </c>
      <c r="J187" s="157">
        <v>33133</v>
      </c>
      <c r="K187" s="158">
        <v>32338</v>
      </c>
      <c r="L187" s="158">
        <v>32313</v>
      </c>
      <c r="M187" s="158">
        <v>25</v>
      </c>
      <c r="N187" s="158">
        <v>795</v>
      </c>
      <c r="O187" s="203">
        <v>476</v>
      </c>
      <c r="P187" s="204">
        <v>319</v>
      </c>
    </row>
    <row r="188" spans="1:16" s="308" customFormat="1" ht="18.75" customHeight="1" x14ac:dyDescent="0.15">
      <c r="A188" s="202" t="s">
        <v>187</v>
      </c>
      <c r="B188" s="165">
        <v>11</v>
      </c>
      <c r="C188" s="157">
        <v>105570</v>
      </c>
      <c r="D188" s="158">
        <v>102720</v>
      </c>
      <c r="E188" s="158">
        <v>102651</v>
      </c>
      <c r="F188" s="158">
        <v>69</v>
      </c>
      <c r="G188" s="158">
        <v>2850</v>
      </c>
      <c r="H188" s="203">
        <v>2081</v>
      </c>
      <c r="I188" s="204">
        <v>769</v>
      </c>
      <c r="J188" s="157">
        <v>149582</v>
      </c>
      <c r="K188" s="158">
        <v>143438</v>
      </c>
      <c r="L188" s="158">
        <v>143354</v>
      </c>
      <c r="M188" s="158">
        <v>84</v>
      </c>
      <c r="N188" s="158">
        <v>6144</v>
      </c>
      <c r="O188" s="203">
        <v>4047</v>
      </c>
      <c r="P188" s="204">
        <v>2097</v>
      </c>
    </row>
    <row r="189" spans="1:16" s="308" customFormat="1" ht="18.75" customHeight="1" x14ac:dyDescent="0.15">
      <c r="A189" s="202" t="s">
        <v>592</v>
      </c>
      <c r="B189" s="165">
        <v>10</v>
      </c>
      <c r="C189" s="157">
        <v>85731</v>
      </c>
      <c r="D189" s="158">
        <v>83565</v>
      </c>
      <c r="E189" s="158">
        <v>83500</v>
      </c>
      <c r="F189" s="158">
        <v>65</v>
      </c>
      <c r="G189" s="158">
        <v>2166</v>
      </c>
      <c r="H189" s="203">
        <v>1724</v>
      </c>
      <c r="I189" s="204">
        <v>442</v>
      </c>
      <c r="J189" s="157">
        <v>119359</v>
      </c>
      <c r="K189" s="158">
        <v>114015</v>
      </c>
      <c r="L189" s="158">
        <v>113941</v>
      </c>
      <c r="M189" s="158">
        <v>74</v>
      </c>
      <c r="N189" s="158">
        <v>5344</v>
      </c>
      <c r="O189" s="203">
        <v>3584</v>
      </c>
      <c r="P189" s="204">
        <v>1760</v>
      </c>
    </row>
    <row r="190" spans="1:16" s="308" customFormat="1" ht="18.75" customHeight="1" x14ac:dyDescent="0.15">
      <c r="A190" s="202" t="s">
        <v>187</v>
      </c>
      <c r="B190" s="165">
        <v>6</v>
      </c>
      <c r="C190" s="157">
        <v>75095</v>
      </c>
      <c r="D190" s="158">
        <v>73357</v>
      </c>
      <c r="E190" s="158">
        <v>73318</v>
      </c>
      <c r="F190" s="158">
        <v>39</v>
      </c>
      <c r="G190" s="158">
        <v>1738</v>
      </c>
      <c r="H190" s="203">
        <v>1326</v>
      </c>
      <c r="I190" s="204">
        <v>412</v>
      </c>
      <c r="J190" s="157">
        <v>98591</v>
      </c>
      <c r="K190" s="158">
        <v>95317</v>
      </c>
      <c r="L190" s="158">
        <v>95273</v>
      </c>
      <c r="M190" s="158">
        <v>44</v>
      </c>
      <c r="N190" s="158">
        <v>3274</v>
      </c>
      <c r="O190" s="203">
        <v>2184</v>
      </c>
      <c r="P190" s="204">
        <v>1090</v>
      </c>
    </row>
    <row r="191" spans="1:16" s="308" customFormat="1" ht="18.75" customHeight="1" x14ac:dyDescent="0.15">
      <c r="A191" s="202" t="s">
        <v>593</v>
      </c>
      <c r="B191" s="165">
        <v>12</v>
      </c>
      <c r="C191" s="157">
        <v>107162</v>
      </c>
      <c r="D191" s="158">
        <v>104285</v>
      </c>
      <c r="E191" s="158">
        <v>104211</v>
      </c>
      <c r="F191" s="158">
        <v>74</v>
      </c>
      <c r="G191" s="158">
        <v>2877</v>
      </c>
      <c r="H191" s="203">
        <v>2055</v>
      </c>
      <c r="I191" s="204">
        <v>822</v>
      </c>
      <c r="J191" s="157">
        <v>157696</v>
      </c>
      <c r="K191" s="158">
        <v>150129</v>
      </c>
      <c r="L191" s="158">
        <v>150039</v>
      </c>
      <c r="M191" s="158">
        <v>90</v>
      </c>
      <c r="N191" s="158">
        <v>7567</v>
      </c>
      <c r="O191" s="203">
        <v>4447</v>
      </c>
      <c r="P191" s="204">
        <v>3120</v>
      </c>
    </row>
    <row r="192" spans="1:16" s="308" customFormat="1" ht="18.75" customHeight="1" x14ac:dyDescent="0.15">
      <c r="A192" s="202" t="s">
        <v>187</v>
      </c>
      <c r="B192" s="165">
        <v>4</v>
      </c>
      <c r="C192" s="157">
        <v>76202</v>
      </c>
      <c r="D192" s="158">
        <v>73951</v>
      </c>
      <c r="E192" s="158">
        <v>73891</v>
      </c>
      <c r="F192" s="158">
        <v>60</v>
      </c>
      <c r="G192" s="158">
        <v>2251</v>
      </c>
      <c r="H192" s="203">
        <v>1503</v>
      </c>
      <c r="I192" s="204">
        <v>748</v>
      </c>
      <c r="J192" s="157">
        <v>90479</v>
      </c>
      <c r="K192" s="158">
        <v>86464</v>
      </c>
      <c r="L192" s="158">
        <v>86394</v>
      </c>
      <c r="M192" s="158">
        <v>70</v>
      </c>
      <c r="N192" s="158">
        <v>4015</v>
      </c>
      <c r="O192" s="203">
        <v>2288</v>
      </c>
      <c r="P192" s="204">
        <v>1727</v>
      </c>
    </row>
    <row r="193" spans="1:16" s="308" customFormat="1" ht="18.75" customHeight="1" x14ac:dyDescent="0.15">
      <c r="A193" s="202" t="s">
        <v>594</v>
      </c>
      <c r="B193" s="165">
        <v>4</v>
      </c>
      <c r="C193" s="157">
        <v>53463</v>
      </c>
      <c r="D193" s="158">
        <v>51639</v>
      </c>
      <c r="E193" s="158">
        <v>51601</v>
      </c>
      <c r="F193" s="158">
        <v>38</v>
      </c>
      <c r="G193" s="158">
        <v>1824</v>
      </c>
      <c r="H193" s="203">
        <v>1158</v>
      </c>
      <c r="I193" s="204">
        <v>666</v>
      </c>
      <c r="J193" s="157">
        <v>64469</v>
      </c>
      <c r="K193" s="158">
        <v>61462</v>
      </c>
      <c r="L193" s="158">
        <v>61419</v>
      </c>
      <c r="M193" s="158">
        <v>43</v>
      </c>
      <c r="N193" s="158">
        <v>3007</v>
      </c>
      <c r="O193" s="203">
        <v>1751</v>
      </c>
      <c r="P193" s="204">
        <v>1256</v>
      </c>
    </row>
    <row r="194" spans="1:16" s="308" customFormat="1" ht="18.75" customHeight="1" x14ac:dyDescent="0.15">
      <c r="A194" s="202" t="s">
        <v>187</v>
      </c>
      <c r="B194" s="165">
        <v>1</v>
      </c>
      <c r="C194" s="157">
        <v>14377</v>
      </c>
      <c r="D194" s="158">
        <v>13674</v>
      </c>
      <c r="E194" s="158">
        <v>13666</v>
      </c>
      <c r="F194" s="158">
        <v>8</v>
      </c>
      <c r="G194" s="158">
        <v>703</v>
      </c>
      <c r="H194" s="203">
        <v>458</v>
      </c>
      <c r="I194" s="204">
        <v>245</v>
      </c>
      <c r="J194" s="157">
        <v>14377</v>
      </c>
      <c r="K194" s="158">
        <v>13674</v>
      </c>
      <c r="L194" s="158">
        <v>13666</v>
      </c>
      <c r="M194" s="158">
        <v>8</v>
      </c>
      <c r="N194" s="158">
        <v>703</v>
      </c>
      <c r="O194" s="203">
        <v>458</v>
      </c>
      <c r="P194" s="204">
        <v>245</v>
      </c>
    </row>
    <row r="195" spans="1:16" s="308" customFormat="1" ht="18.75" customHeight="1" x14ac:dyDescent="0.15">
      <c r="A195" s="202" t="s">
        <v>595</v>
      </c>
      <c r="B195" s="165">
        <v>6</v>
      </c>
      <c r="C195" s="157">
        <v>76661</v>
      </c>
      <c r="D195" s="158">
        <v>75077</v>
      </c>
      <c r="E195" s="158">
        <v>75020</v>
      </c>
      <c r="F195" s="158">
        <v>57</v>
      </c>
      <c r="G195" s="158">
        <v>1584</v>
      </c>
      <c r="H195" s="203">
        <v>1204</v>
      </c>
      <c r="I195" s="204">
        <v>380</v>
      </c>
      <c r="J195" s="157">
        <v>93807</v>
      </c>
      <c r="K195" s="158">
        <v>90782</v>
      </c>
      <c r="L195" s="158">
        <v>90717</v>
      </c>
      <c r="M195" s="158">
        <v>65</v>
      </c>
      <c r="N195" s="158">
        <v>3025</v>
      </c>
      <c r="O195" s="203">
        <v>1849</v>
      </c>
      <c r="P195" s="204">
        <v>1176</v>
      </c>
    </row>
    <row r="196" spans="1:16" s="308" customFormat="1" ht="18.75" customHeight="1" x14ac:dyDescent="0.15">
      <c r="A196" s="202" t="s">
        <v>187</v>
      </c>
      <c r="B196" s="165">
        <v>3</v>
      </c>
      <c r="C196" s="157">
        <v>37465</v>
      </c>
      <c r="D196" s="158">
        <v>36336</v>
      </c>
      <c r="E196" s="158">
        <v>36313</v>
      </c>
      <c r="F196" s="158">
        <v>23</v>
      </c>
      <c r="G196" s="158">
        <v>1129</v>
      </c>
      <c r="H196" s="203">
        <v>822</v>
      </c>
      <c r="I196" s="204">
        <v>307</v>
      </c>
      <c r="J196" s="157">
        <v>42152</v>
      </c>
      <c r="K196" s="158">
        <v>40674</v>
      </c>
      <c r="L196" s="158">
        <v>40649</v>
      </c>
      <c r="M196" s="158">
        <v>25</v>
      </c>
      <c r="N196" s="158">
        <v>1478</v>
      </c>
      <c r="O196" s="203">
        <v>998</v>
      </c>
      <c r="P196" s="204">
        <v>480</v>
      </c>
    </row>
    <row r="197" spans="1:16" s="308" customFormat="1" ht="18.75" customHeight="1" x14ac:dyDescent="0.15">
      <c r="A197" s="202" t="s">
        <v>596</v>
      </c>
      <c r="B197" s="165">
        <v>9</v>
      </c>
      <c r="C197" s="157">
        <v>79043</v>
      </c>
      <c r="D197" s="158">
        <v>76573</v>
      </c>
      <c r="E197" s="158">
        <v>76513</v>
      </c>
      <c r="F197" s="158">
        <v>60</v>
      </c>
      <c r="G197" s="158">
        <v>2470</v>
      </c>
      <c r="H197" s="203">
        <v>1697</v>
      </c>
      <c r="I197" s="204">
        <v>773</v>
      </c>
      <c r="J197" s="157">
        <v>107515</v>
      </c>
      <c r="K197" s="158">
        <v>102049</v>
      </c>
      <c r="L197" s="158">
        <v>101982</v>
      </c>
      <c r="M197" s="158">
        <v>67</v>
      </c>
      <c r="N197" s="158">
        <v>5466</v>
      </c>
      <c r="O197" s="203">
        <v>3257</v>
      </c>
      <c r="P197" s="204">
        <v>2209</v>
      </c>
    </row>
    <row r="198" spans="1:16" s="308" customFormat="1" ht="18.75" customHeight="1" x14ac:dyDescent="0.15">
      <c r="A198" s="202" t="s">
        <v>187</v>
      </c>
      <c r="B198" s="165">
        <v>2</v>
      </c>
      <c r="C198" s="157">
        <v>36386</v>
      </c>
      <c r="D198" s="158">
        <v>35717</v>
      </c>
      <c r="E198" s="158">
        <v>35702</v>
      </c>
      <c r="F198" s="158">
        <v>15</v>
      </c>
      <c r="G198" s="158">
        <v>669</v>
      </c>
      <c r="H198" s="203">
        <v>589</v>
      </c>
      <c r="I198" s="204">
        <v>80</v>
      </c>
      <c r="J198" s="157">
        <v>38570</v>
      </c>
      <c r="K198" s="158">
        <v>37826</v>
      </c>
      <c r="L198" s="158">
        <v>37810</v>
      </c>
      <c r="M198" s="158">
        <v>16</v>
      </c>
      <c r="N198" s="158">
        <v>744</v>
      </c>
      <c r="O198" s="203">
        <v>645</v>
      </c>
      <c r="P198" s="204">
        <v>99</v>
      </c>
    </row>
    <row r="199" spans="1:16" s="308" customFormat="1" ht="18.75" customHeight="1" x14ac:dyDescent="0.15">
      <c r="A199" s="202" t="s">
        <v>597</v>
      </c>
      <c r="B199" s="165">
        <v>11</v>
      </c>
      <c r="C199" s="157">
        <v>102881</v>
      </c>
      <c r="D199" s="158">
        <v>100092</v>
      </c>
      <c r="E199" s="158">
        <v>100014</v>
      </c>
      <c r="F199" s="158">
        <v>78</v>
      </c>
      <c r="G199" s="158">
        <v>2789</v>
      </c>
      <c r="H199" s="203">
        <v>2023</v>
      </c>
      <c r="I199" s="204">
        <v>766</v>
      </c>
      <c r="J199" s="157">
        <v>145953</v>
      </c>
      <c r="K199" s="158">
        <v>139877</v>
      </c>
      <c r="L199" s="158">
        <v>139779</v>
      </c>
      <c r="M199" s="158">
        <v>98</v>
      </c>
      <c r="N199" s="158">
        <v>6076</v>
      </c>
      <c r="O199" s="203">
        <v>3937</v>
      </c>
      <c r="P199" s="204">
        <v>2139</v>
      </c>
    </row>
    <row r="200" spans="1:16" s="308" customFormat="1" ht="18.75" customHeight="1" x14ac:dyDescent="0.15">
      <c r="A200" s="202" t="s">
        <v>187</v>
      </c>
      <c r="B200" s="165">
        <v>0</v>
      </c>
      <c r="C200" s="157">
        <v>0</v>
      </c>
      <c r="D200" s="158">
        <v>0</v>
      </c>
      <c r="E200" s="158">
        <v>0</v>
      </c>
      <c r="F200" s="158">
        <v>0</v>
      </c>
      <c r="G200" s="158">
        <v>0</v>
      </c>
      <c r="H200" s="203">
        <v>0</v>
      </c>
      <c r="I200" s="204">
        <v>0</v>
      </c>
      <c r="J200" s="157">
        <v>0</v>
      </c>
      <c r="K200" s="158">
        <v>0</v>
      </c>
      <c r="L200" s="158">
        <v>0</v>
      </c>
      <c r="M200" s="158">
        <v>0</v>
      </c>
      <c r="N200" s="158">
        <v>0</v>
      </c>
      <c r="O200" s="203">
        <v>0</v>
      </c>
      <c r="P200" s="204">
        <v>0</v>
      </c>
    </row>
    <row r="201" spans="1:16" s="308" customFormat="1" ht="18.75" customHeight="1" x14ac:dyDescent="0.15">
      <c r="A201" s="202" t="s">
        <v>600</v>
      </c>
      <c r="B201" s="165">
        <v>6</v>
      </c>
      <c r="C201" s="157">
        <v>76424</v>
      </c>
      <c r="D201" s="158">
        <v>74588</v>
      </c>
      <c r="E201" s="158">
        <v>74537</v>
      </c>
      <c r="F201" s="158">
        <v>51</v>
      </c>
      <c r="G201" s="158">
        <v>1836</v>
      </c>
      <c r="H201" s="203">
        <v>1427</v>
      </c>
      <c r="I201" s="204">
        <v>409</v>
      </c>
      <c r="J201" s="157">
        <v>99990</v>
      </c>
      <c r="K201" s="158">
        <v>96542</v>
      </c>
      <c r="L201" s="158">
        <v>96482</v>
      </c>
      <c r="M201" s="158">
        <v>60</v>
      </c>
      <c r="N201" s="158">
        <v>3448</v>
      </c>
      <c r="O201" s="203">
        <v>2312</v>
      </c>
      <c r="P201" s="204">
        <v>1136</v>
      </c>
    </row>
    <row r="202" spans="1:16" s="308" customFormat="1" ht="18.75" customHeight="1" x14ac:dyDescent="0.15">
      <c r="A202" s="202" t="s">
        <v>187</v>
      </c>
      <c r="B202" s="165">
        <v>11</v>
      </c>
      <c r="C202" s="157">
        <v>91538</v>
      </c>
      <c r="D202" s="158">
        <v>89270</v>
      </c>
      <c r="E202" s="158">
        <v>89200</v>
      </c>
      <c r="F202" s="158">
        <v>70</v>
      </c>
      <c r="G202" s="158">
        <v>2268</v>
      </c>
      <c r="H202" s="203">
        <v>1846</v>
      </c>
      <c r="I202" s="204">
        <v>422</v>
      </c>
      <c r="J202" s="157">
        <v>129026</v>
      </c>
      <c r="K202" s="158">
        <v>123415</v>
      </c>
      <c r="L202" s="158">
        <v>123332</v>
      </c>
      <c r="M202" s="158">
        <v>83</v>
      </c>
      <c r="N202" s="158">
        <v>5611</v>
      </c>
      <c r="O202" s="203">
        <v>3816</v>
      </c>
      <c r="P202" s="204">
        <v>1795</v>
      </c>
    </row>
    <row r="203" spans="1:16" s="308" customFormat="1" ht="18.75" customHeight="1" x14ac:dyDescent="0.15">
      <c r="A203" s="202" t="s">
        <v>601</v>
      </c>
      <c r="B203" s="165">
        <v>3</v>
      </c>
      <c r="C203" s="157">
        <v>50825</v>
      </c>
      <c r="D203" s="158">
        <v>48898</v>
      </c>
      <c r="E203" s="158">
        <v>48854</v>
      </c>
      <c r="F203" s="158">
        <v>44</v>
      </c>
      <c r="G203" s="158">
        <v>1927</v>
      </c>
      <c r="H203" s="203">
        <v>1237</v>
      </c>
      <c r="I203" s="204">
        <v>690</v>
      </c>
      <c r="J203" s="157">
        <v>58873</v>
      </c>
      <c r="K203" s="158">
        <v>55641</v>
      </c>
      <c r="L203" s="158">
        <v>55593</v>
      </c>
      <c r="M203" s="158">
        <v>48</v>
      </c>
      <c r="N203" s="158">
        <v>3232</v>
      </c>
      <c r="O203" s="203">
        <v>1815</v>
      </c>
      <c r="P203" s="204">
        <v>1417</v>
      </c>
    </row>
    <row r="204" spans="1:16" s="308" customFormat="1" ht="18.75" customHeight="1" x14ac:dyDescent="0.15">
      <c r="A204" s="202" t="s">
        <v>187</v>
      </c>
      <c r="B204" s="165">
        <v>12</v>
      </c>
      <c r="C204" s="157">
        <v>113917</v>
      </c>
      <c r="D204" s="158">
        <v>110947</v>
      </c>
      <c r="E204" s="158">
        <v>110865</v>
      </c>
      <c r="F204" s="158">
        <v>82</v>
      </c>
      <c r="G204" s="158">
        <v>2970</v>
      </c>
      <c r="H204" s="203">
        <v>2141</v>
      </c>
      <c r="I204" s="204">
        <v>829</v>
      </c>
      <c r="J204" s="157">
        <v>168114</v>
      </c>
      <c r="K204" s="158">
        <v>160307</v>
      </c>
      <c r="L204" s="158">
        <v>160205</v>
      </c>
      <c r="M204" s="158">
        <v>102</v>
      </c>
      <c r="N204" s="158">
        <v>7807</v>
      </c>
      <c r="O204" s="203">
        <v>4633</v>
      </c>
      <c r="P204" s="204">
        <v>3174</v>
      </c>
    </row>
    <row r="205" spans="1:16" s="308" customFormat="1" ht="18.75" customHeight="1" x14ac:dyDescent="0.15">
      <c r="A205" s="202" t="s">
        <v>602</v>
      </c>
      <c r="B205" s="165">
        <v>1</v>
      </c>
      <c r="C205" s="157">
        <v>14125</v>
      </c>
      <c r="D205" s="158">
        <v>13438</v>
      </c>
      <c r="E205" s="158">
        <v>13430</v>
      </c>
      <c r="F205" s="158">
        <v>8</v>
      </c>
      <c r="G205" s="158">
        <v>687</v>
      </c>
      <c r="H205" s="203">
        <v>453</v>
      </c>
      <c r="I205" s="204">
        <v>234</v>
      </c>
      <c r="J205" s="157">
        <v>14125</v>
      </c>
      <c r="K205" s="158">
        <v>13438</v>
      </c>
      <c r="L205" s="158">
        <v>13430</v>
      </c>
      <c r="M205" s="158">
        <v>8</v>
      </c>
      <c r="N205" s="158">
        <v>687</v>
      </c>
      <c r="O205" s="203">
        <v>453</v>
      </c>
      <c r="P205" s="204">
        <v>234</v>
      </c>
    </row>
    <row r="206" spans="1:16" s="308" customFormat="1" ht="18.75" customHeight="1" x14ac:dyDescent="0.15">
      <c r="A206" s="202" t="s">
        <v>187</v>
      </c>
      <c r="B206" s="165">
        <v>4</v>
      </c>
      <c r="C206" s="157">
        <v>53250</v>
      </c>
      <c r="D206" s="158">
        <v>51414</v>
      </c>
      <c r="E206" s="158">
        <v>51373</v>
      </c>
      <c r="F206" s="158">
        <v>41</v>
      </c>
      <c r="G206" s="158">
        <v>1836</v>
      </c>
      <c r="H206" s="203">
        <v>1170</v>
      </c>
      <c r="I206" s="204">
        <v>666</v>
      </c>
      <c r="J206" s="157">
        <v>64090</v>
      </c>
      <c r="K206" s="158">
        <v>61088</v>
      </c>
      <c r="L206" s="158">
        <v>61043</v>
      </c>
      <c r="M206" s="158">
        <v>45</v>
      </c>
      <c r="N206" s="158">
        <v>3002</v>
      </c>
      <c r="O206" s="203">
        <v>1755</v>
      </c>
      <c r="P206" s="204">
        <v>1247</v>
      </c>
    </row>
    <row r="207" spans="1:16" s="308" customFormat="1" ht="18.75" customHeight="1" x14ac:dyDescent="0.15">
      <c r="A207" s="202" t="s">
        <v>603</v>
      </c>
      <c r="B207" s="165">
        <v>2</v>
      </c>
      <c r="C207" s="157">
        <v>36096</v>
      </c>
      <c r="D207" s="158">
        <v>34989</v>
      </c>
      <c r="E207" s="158">
        <v>34972</v>
      </c>
      <c r="F207" s="158">
        <v>17</v>
      </c>
      <c r="G207" s="158">
        <v>1107</v>
      </c>
      <c r="H207" s="203">
        <v>831</v>
      </c>
      <c r="I207" s="204">
        <v>276</v>
      </c>
      <c r="J207" s="157">
        <v>39323</v>
      </c>
      <c r="K207" s="158">
        <v>38038</v>
      </c>
      <c r="L207" s="158">
        <v>38020</v>
      </c>
      <c r="M207" s="158">
        <v>18</v>
      </c>
      <c r="N207" s="158">
        <v>1285</v>
      </c>
      <c r="O207" s="203">
        <v>956</v>
      </c>
      <c r="P207" s="204">
        <v>329</v>
      </c>
    </row>
    <row r="208" spans="1:16" s="308" customFormat="1" ht="18.75" customHeight="1" x14ac:dyDescent="0.15">
      <c r="A208" s="202" t="s">
        <v>187</v>
      </c>
      <c r="B208" s="165">
        <v>5</v>
      </c>
      <c r="C208" s="157">
        <v>72168</v>
      </c>
      <c r="D208" s="158">
        <v>70666</v>
      </c>
      <c r="E208" s="158">
        <v>70608</v>
      </c>
      <c r="F208" s="158">
        <v>58</v>
      </c>
      <c r="G208" s="158">
        <v>1502</v>
      </c>
      <c r="H208" s="203">
        <v>1125</v>
      </c>
      <c r="I208" s="204">
        <v>377</v>
      </c>
      <c r="J208" s="157">
        <v>84817</v>
      </c>
      <c r="K208" s="158">
        <v>82240</v>
      </c>
      <c r="L208" s="158">
        <v>82176</v>
      </c>
      <c r="M208" s="158">
        <v>64</v>
      </c>
      <c r="N208" s="158">
        <v>2577</v>
      </c>
      <c r="O208" s="203">
        <v>1553</v>
      </c>
      <c r="P208" s="204">
        <v>1024</v>
      </c>
    </row>
    <row r="209" spans="1:16" s="308" customFormat="1" ht="18.75" customHeight="1" x14ac:dyDescent="0.15">
      <c r="A209" s="202" t="s">
        <v>604</v>
      </c>
      <c r="B209" s="165">
        <v>1</v>
      </c>
      <c r="C209" s="157">
        <v>17793</v>
      </c>
      <c r="D209" s="158">
        <v>17488</v>
      </c>
      <c r="E209" s="158">
        <v>17475</v>
      </c>
      <c r="F209" s="158">
        <v>13</v>
      </c>
      <c r="G209" s="158">
        <v>305</v>
      </c>
      <c r="H209" s="203">
        <v>236</v>
      </c>
      <c r="I209" s="204">
        <v>69</v>
      </c>
      <c r="J209" s="157">
        <v>17793</v>
      </c>
      <c r="K209" s="158">
        <v>17488</v>
      </c>
      <c r="L209" s="158">
        <v>17475</v>
      </c>
      <c r="M209" s="158">
        <v>13</v>
      </c>
      <c r="N209" s="158">
        <v>305</v>
      </c>
      <c r="O209" s="203">
        <v>236</v>
      </c>
      <c r="P209" s="204">
        <v>69</v>
      </c>
    </row>
    <row r="210" spans="1:16" s="308" customFormat="1" ht="18.75" customHeight="1" x14ac:dyDescent="0.15">
      <c r="A210" s="202" t="s">
        <v>187</v>
      </c>
      <c r="B210" s="165">
        <v>10</v>
      </c>
      <c r="C210" s="157">
        <v>96160</v>
      </c>
      <c r="D210" s="158">
        <v>93463</v>
      </c>
      <c r="E210" s="158">
        <v>93400</v>
      </c>
      <c r="F210" s="158">
        <v>63</v>
      </c>
      <c r="G210" s="158">
        <v>2697</v>
      </c>
      <c r="H210" s="203">
        <v>1950</v>
      </c>
      <c r="I210" s="204">
        <v>747</v>
      </c>
      <c r="J210" s="157">
        <v>138191</v>
      </c>
      <c r="K210" s="158">
        <v>132289</v>
      </c>
      <c r="L210" s="158">
        <v>132217</v>
      </c>
      <c r="M210" s="158">
        <v>72</v>
      </c>
      <c r="N210" s="158">
        <v>5902</v>
      </c>
      <c r="O210" s="203">
        <v>3853</v>
      </c>
      <c r="P210" s="204">
        <v>2049</v>
      </c>
    </row>
    <row r="211" spans="1:16" s="308" customFormat="1" ht="18.75" customHeight="1" x14ac:dyDescent="0.15">
      <c r="A211" s="202" t="s">
        <v>605</v>
      </c>
      <c r="B211" s="165">
        <v>1</v>
      </c>
      <c r="C211" s="157">
        <v>30943</v>
      </c>
      <c r="D211" s="158">
        <v>30155</v>
      </c>
      <c r="E211" s="158">
        <v>30126</v>
      </c>
      <c r="F211" s="158">
        <v>29</v>
      </c>
      <c r="G211" s="158">
        <v>788</v>
      </c>
      <c r="H211" s="203">
        <v>439</v>
      </c>
      <c r="I211" s="204">
        <v>349</v>
      </c>
      <c r="J211" s="157">
        <v>30943</v>
      </c>
      <c r="K211" s="158">
        <v>30155</v>
      </c>
      <c r="L211" s="158">
        <v>30126</v>
      </c>
      <c r="M211" s="158">
        <v>29</v>
      </c>
      <c r="N211" s="158">
        <v>788</v>
      </c>
      <c r="O211" s="203">
        <v>439</v>
      </c>
      <c r="P211" s="204">
        <v>349</v>
      </c>
    </row>
    <row r="212" spans="1:16" s="308" customFormat="1" ht="18.75" customHeight="1" x14ac:dyDescent="0.15">
      <c r="A212" s="202" t="s">
        <v>187</v>
      </c>
      <c r="B212" s="165">
        <v>12</v>
      </c>
      <c r="C212" s="157">
        <v>110973</v>
      </c>
      <c r="D212" s="158">
        <v>108058</v>
      </c>
      <c r="E212" s="158">
        <v>107974</v>
      </c>
      <c r="F212" s="158">
        <v>84</v>
      </c>
      <c r="G212" s="158">
        <v>2915</v>
      </c>
      <c r="H212" s="203">
        <v>2146</v>
      </c>
      <c r="I212" s="204">
        <v>769</v>
      </c>
      <c r="J212" s="157">
        <v>163396</v>
      </c>
      <c r="K212" s="158">
        <v>156636</v>
      </c>
      <c r="L212" s="158">
        <v>156527</v>
      </c>
      <c r="M212" s="158">
        <v>109</v>
      </c>
      <c r="N212" s="158">
        <v>6760</v>
      </c>
      <c r="O212" s="203">
        <v>4421</v>
      </c>
      <c r="P212" s="204">
        <v>2339</v>
      </c>
    </row>
    <row r="213" spans="1:16" s="308" customFormat="1" ht="18.75" customHeight="1" x14ac:dyDescent="0.15">
      <c r="A213" s="202" t="s">
        <v>606</v>
      </c>
      <c r="B213" s="165">
        <v>11</v>
      </c>
      <c r="C213" s="157">
        <v>83174</v>
      </c>
      <c r="D213" s="158">
        <v>81040</v>
      </c>
      <c r="E213" s="158">
        <v>80966</v>
      </c>
      <c r="F213" s="158">
        <v>74</v>
      </c>
      <c r="G213" s="158">
        <v>2134</v>
      </c>
      <c r="H213" s="203">
        <v>1697</v>
      </c>
      <c r="I213" s="204">
        <v>437</v>
      </c>
      <c r="J213" s="157">
        <v>116905</v>
      </c>
      <c r="K213" s="158">
        <v>111537</v>
      </c>
      <c r="L213" s="158">
        <v>111452</v>
      </c>
      <c r="M213" s="158">
        <v>85</v>
      </c>
      <c r="N213" s="158">
        <v>5368</v>
      </c>
      <c r="O213" s="203">
        <v>3561</v>
      </c>
      <c r="P213" s="204">
        <v>1807</v>
      </c>
    </row>
    <row r="214" spans="1:16" s="308" customFormat="1" ht="18.75" customHeight="1" x14ac:dyDescent="0.15">
      <c r="A214" s="202" t="s">
        <v>187</v>
      </c>
      <c r="B214" s="165">
        <v>6</v>
      </c>
      <c r="C214" s="157">
        <v>75868</v>
      </c>
      <c r="D214" s="158">
        <v>74050</v>
      </c>
      <c r="E214" s="158">
        <v>73997</v>
      </c>
      <c r="F214" s="158">
        <v>53</v>
      </c>
      <c r="G214" s="158">
        <v>1818</v>
      </c>
      <c r="H214" s="203">
        <v>1419</v>
      </c>
      <c r="I214" s="204">
        <v>399</v>
      </c>
      <c r="J214" s="157">
        <v>99291</v>
      </c>
      <c r="K214" s="158">
        <v>95819</v>
      </c>
      <c r="L214" s="158">
        <v>95761</v>
      </c>
      <c r="M214" s="158">
        <v>58</v>
      </c>
      <c r="N214" s="158">
        <v>3472</v>
      </c>
      <c r="O214" s="203">
        <v>2315</v>
      </c>
      <c r="P214" s="204">
        <v>1157</v>
      </c>
    </row>
    <row r="215" spans="1:16" s="308" customFormat="1" ht="18.75" customHeight="1" x14ac:dyDescent="0.15">
      <c r="A215" s="202" t="s">
        <v>607</v>
      </c>
      <c r="B215" s="165">
        <v>12</v>
      </c>
      <c r="C215" s="157">
        <v>114016</v>
      </c>
      <c r="D215" s="158">
        <v>111083</v>
      </c>
      <c r="E215" s="158">
        <v>110985</v>
      </c>
      <c r="F215" s="158">
        <v>98</v>
      </c>
      <c r="G215" s="158">
        <v>2933</v>
      </c>
      <c r="H215" s="203">
        <v>2149</v>
      </c>
      <c r="I215" s="204">
        <v>784</v>
      </c>
      <c r="J215" s="157">
        <v>171071</v>
      </c>
      <c r="K215" s="158">
        <v>163357</v>
      </c>
      <c r="L215" s="158">
        <v>163237</v>
      </c>
      <c r="M215" s="158">
        <v>120</v>
      </c>
      <c r="N215" s="158">
        <v>7714</v>
      </c>
      <c r="O215" s="203">
        <v>4680</v>
      </c>
      <c r="P215" s="204">
        <v>3034</v>
      </c>
    </row>
    <row r="216" spans="1:16" s="308" customFormat="1" ht="18.75" customHeight="1" x14ac:dyDescent="0.15">
      <c r="A216" s="202" t="s">
        <v>187</v>
      </c>
      <c r="B216" s="165">
        <v>3</v>
      </c>
      <c r="C216" s="157">
        <v>50145</v>
      </c>
      <c r="D216" s="158">
        <v>48276</v>
      </c>
      <c r="E216" s="158">
        <v>48230</v>
      </c>
      <c r="F216" s="158">
        <v>46</v>
      </c>
      <c r="G216" s="158">
        <v>1869</v>
      </c>
      <c r="H216" s="203">
        <v>1206</v>
      </c>
      <c r="I216" s="204">
        <v>663</v>
      </c>
      <c r="J216" s="157">
        <v>58126</v>
      </c>
      <c r="K216" s="158">
        <v>54961</v>
      </c>
      <c r="L216" s="158">
        <v>54908</v>
      </c>
      <c r="M216" s="158">
        <v>53</v>
      </c>
      <c r="N216" s="158">
        <v>3165</v>
      </c>
      <c r="O216" s="203">
        <v>1771</v>
      </c>
      <c r="P216" s="204">
        <v>1394</v>
      </c>
    </row>
    <row r="217" spans="1:16" s="308" customFormat="1" ht="18.75" customHeight="1" x14ac:dyDescent="0.15">
      <c r="A217" s="202" t="s">
        <v>608</v>
      </c>
      <c r="B217" s="165">
        <v>4</v>
      </c>
      <c r="C217" s="157">
        <v>52884</v>
      </c>
      <c r="D217" s="158">
        <v>51044</v>
      </c>
      <c r="E217" s="158">
        <v>50996</v>
      </c>
      <c r="F217" s="158">
        <v>48</v>
      </c>
      <c r="G217" s="158">
        <v>1840</v>
      </c>
      <c r="H217" s="203">
        <v>1178</v>
      </c>
      <c r="I217" s="204">
        <v>662</v>
      </c>
      <c r="J217" s="157">
        <v>63845</v>
      </c>
      <c r="K217" s="158">
        <v>60840</v>
      </c>
      <c r="L217" s="158">
        <v>60788</v>
      </c>
      <c r="M217" s="158">
        <v>52</v>
      </c>
      <c r="N217" s="158">
        <v>3005</v>
      </c>
      <c r="O217" s="203">
        <v>1755</v>
      </c>
      <c r="P217" s="204">
        <v>1250</v>
      </c>
    </row>
    <row r="218" spans="1:16" s="308" customFormat="1" ht="18.75" customHeight="1" x14ac:dyDescent="0.15">
      <c r="A218" s="202" t="s">
        <v>187</v>
      </c>
      <c r="B218" s="165">
        <v>1</v>
      </c>
      <c r="C218" s="157">
        <v>14088</v>
      </c>
      <c r="D218" s="158">
        <v>13389</v>
      </c>
      <c r="E218" s="158">
        <v>13378</v>
      </c>
      <c r="F218" s="158">
        <v>11</v>
      </c>
      <c r="G218" s="158">
        <v>699</v>
      </c>
      <c r="H218" s="203">
        <v>455</v>
      </c>
      <c r="I218" s="204">
        <v>244</v>
      </c>
      <c r="J218" s="157">
        <v>14088</v>
      </c>
      <c r="K218" s="158">
        <v>13389</v>
      </c>
      <c r="L218" s="158">
        <v>13378</v>
      </c>
      <c r="M218" s="158">
        <v>11</v>
      </c>
      <c r="N218" s="158">
        <v>699</v>
      </c>
      <c r="O218" s="203">
        <v>455</v>
      </c>
      <c r="P218" s="204">
        <v>244</v>
      </c>
    </row>
    <row r="219" spans="1:16" s="308" customFormat="1" ht="18.75" customHeight="1" x14ac:dyDescent="0.15">
      <c r="A219" s="202" t="s">
        <v>609</v>
      </c>
      <c r="B219" s="165">
        <v>6</v>
      </c>
      <c r="C219" s="157">
        <v>83844</v>
      </c>
      <c r="D219" s="158">
        <v>82097</v>
      </c>
      <c r="E219" s="158">
        <v>82023</v>
      </c>
      <c r="F219" s="158">
        <v>74</v>
      </c>
      <c r="G219" s="158">
        <v>1747</v>
      </c>
      <c r="H219" s="203">
        <v>1350</v>
      </c>
      <c r="I219" s="204">
        <v>397</v>
      </c>
      <c r="J219" s="157">
        <v>103004</v>
      </c>
      <c r="K219" s="158">
        <v>99748</v>
      </c>
      <c r="L219" s="158">
        <v>99663</v>
      </c>
      <c r="M219" s="158">
        <v>85</v>
      </c>
      <c r="N219" s="158">
        <v>3256</v>
      </c>
      <c r="O219" s="203">
        <v>2024</v>
      </c>
      <c r="P219" s="204">
        <v>1232</v>
      </c>
    </row>
    <row r="220" spans="1:16" s="308" customFormat="1" ht="18.75" customHeight="1" x14ac:dyDescent="0.15">
      <c r="A220" s="202" t="s">
        <v>187</v>
      </c>
      <c r="B220" s="165">
        <v>2</v>
      </c>
      <c r="C220" s="157">
        <v>35868</v>
      </c>
      <c r="D220" s="158">
        <v>34773</v>
      </c>
      <c r="E220" s="158">
        <v>34755</v>
      </c>
      <c r="F220" s="158">
        <v>18</v>
      </c>
      <c r="G220" s="158">
        <v>1095</v>
      </c>
      <c r="H220" s="203">
        <v>817</v>
      </c>
      <c r="I220" s="204">
        <v>278</v>
      </c>
      <c r="J220" s="157">
        <v>39089</v>
      </c>
      <c r="K220" s="158">
        <v>37814</v>
      </c>
      <c r="L220" s="158">
        <v>37796</v>
      </c>
      <c r="M220" s="158">
        <v>18</v>
      </c>
      <c r="N220" s="158">
        <v>1275</v>
      </c>
      <c r="O220" s="203">
        <v>941</v>
      </c>
      <c r="P220" s="204">
        <v>334</v>
      </c>
    </row>
    <row r="221" spans="1:16" s="308" customFormat="1" ht="18.75" customHeight="1" x14ac:dyDescent="0.15">
      <c r="A221" s="202" t="s">
        <v>610</v>
      </c>
      <c r="B221" s="165">
        <v>10</v>
      </c>
      <c r="C221" s="157">
        <v>85997</v>
      </c>
      <c r="D221" s="158">
        <v>83427</v>
      </c>
      <c r="E221" s="158">
        <v>83362</v>
      </c>
      <c r="F221" s="158">
        <v>65</v>
      </c>
      <c r="G221" s="158">
        <v>2570</v>
      </c>
      <c r="H221" s="203">
        <v>1818</v>
      </c>
      <c r="I221" s="204">
        <v>752</v>
      </c>
      <c r="J221" s="157">
        <v>120347</v>
      </c>
      <c r="K221" s="158">
        <v>114742</v>
      </c>
      <c r="L221" s="158">
        <v>114665</v>
      </c>
      <c r="M221" s="158">
        <v>77</v>
      </c>
      <c r="N221" s="158">
        <v>5605</v>
      </c>
      <c r="O221" s="203">
        <v>3544</v>
      </c>
      <c r="P221" s="204">
        <v>2061</v>
      </c>
    </row>
    <row r="222" spans="1:16" s="308" customFormat="1" ht="18.75" customHeight="1" x14ac:dyDescent="0.15">
      <c r="A222" s="202" t="s">
        <v>187</v>
      </c>
      <c r="B222" s="165">
        <v>1</v>
      </c>
      <c r="C222" s="157">
        <v>18314</v>
      </c>
      <c r="D222" s="158">
        <v>18016</v>
      </c>
      <c r="E222" s="158">
        <v>18004</v>
      </c>
      <c r="F222" s="158">
        <v>12</v>
      </c>
      <c r="G222" s="158">
        <v>298</v>
      </c>
      <c r="H222" s="203">
        <v>224</v>
      </c>
      <c r="I222" s="204">
        <v>74</v>
      </c>
      <c r="J222" s="157">
        <v>18314</v>
      </c>
      <c r="K222" s="158">
        <v>18016</v>
      </c>
      <c r="L222" s="158">
        <v>18004</v>
      </c>
      <c r="M222" s="158">
        <v>12</v>
      </c>
      <c r="N222" s="158">
        <v>298</v>
      </c>
      <c r="O222" s="203">
        <v>224</v>
      </c>
      <c r="P222" s="204">
        <v>74</v>
      </c>
    </row>
    <row r="223" spans="1:16" s="308" customFormat="1" ht="18.75" customHeight="1" x14ac:dyDescent="0.15">
      <c r="A223" s="202" t="s">
        <v>611</v>
      </c>
      <c r="B223" s="165">
        <v>11</v>
      </c>
      <c r="C223" s="157">
        <v>104054</v>
      </c>
      <c r="D223" s="158">
        <v>101236</v>
      </c>
      <c r="E223" s="158">
        <v>101159</v>
      </c>
      <c r="F223" s="158">
        <v>77</v>
      </c>
      <c r="G223" s="158">
        <v>2818</v>
      </c>
      <c r="H223" s="203">
        <v>2048</v>
      </c>
      <c r="I223" s="204">
        <v>770</v>
      </c>
      <c r="J223" s="157">
        <v>149061</v>
      </c>
      <c r="K223" s="158">
        <v>142872</v>
      </c>
      <c r="L223" s="158">
        <v>142771</v>
      </c>
      <c r="M223" s="158">
        <v>101</v>
      </c>
      <c r="N223" s="158">
        <v>6189</v>
      </c>
      <c r="O223" s="203">
        <v>4016</v>
      </c>
      <c r="P223" s="204">
        <v>2173</v>
      </c>
    </row>
    <row r="224" spans="1:16" s="308" customFormat="1" ht="18.75" customHeight="1" x14ac:dyDescent="0.15">
      <c r="A224" s="202" t="s">
        <v>187</v>
      </c>
      <c r="B224" s="165">
        <v>0</v>
      </c>
      <c r="C224" s="157">
        <v>0</v>
      </c>
      <c r="D224" s="158">
        <v>0</v>
      </c>
      <c r="E224" s="158">
        <v>0</v>
      </c>
      <c r="F224" s="158">
        <v>0</v>
      </c>
      <c r="G224" s="158">
        <v>0</v>
      </c>
      <c r="H224" s="203">
        <v>0</v>
      </c>
      <c r="I224" s="204">
        <v>0</v>
      </c>
      <c r="J224" s="157">
        <v>0</v>
      </c>
      <c r="K224" s="158">
        <v>0</v>
      </c>
      <c r="L224" s="158">
        <v>0</v>
      </c>
      <c r="M224" s="158">
        <v>0</v>
      </c>
      <c r="N224" s="158">
        <v>0</v>
      </c>
      <c r="O224" s="203">
        <v>0</v>
      </c>
      <c r="P224" s="204">
        <v>0</v>
      </c>
    </row>
    <row r="225" spans="1:16" s="308" customFormat="1" ht="18.75" customHeight="1" x14ac:dyDescent="0.15">
      <c r="A225" s="202" t="s">
        <v>618</v>
      </c>
      <c r="B225" s="165">
        <v>6</v>
      </c>
      <c r="C225" s="157">
        <v>78143</v>
      </c>
      <c r="D225" s="158">
        <v>76300</v>
      </c>
      <c r="E225" s="158">
        <v>76242</v>
      </c>
      <c r="F225" s="158">
        <v>58</v>
      </c>
      <c r="G225" s="158">
        <v>1843</v>
      </c>
      <c r="H225" s="203">
        <v>1458</v>
      </c>
      <c r="I225" s="204">
        <v>385</v>
      </c>
      <c r="J225" s="157">
        <v>102073</v>
      </c>
      <c r="K225" s="158">
        <v>98555</v>
      </c>
      <c r="L225" s="158">
        <v>98490</v>
      </c>
      <c r="M225" s="158">
        <v>65</v>
      </c>
      <c r="N225" s="158">
        <v>3518</v>
      </c>
      <c r="O225" s="203">
        <v>2370</v>
      </c>
      <c r="P225" s="204">
        <v>1148</v>
      </c>
    </row>
    <row r="226" spans="1:16" s="308" customFormat="1" ht="18.75" customHeight="1" x14ac:dyDescent="0.15">
      <c r="A226" s="202" t="s">
        <v>187</v>
      </c>
      <c r="B226" s="165">
        <v>9</v>
      </c>
      <c r="C226" s="157">
        <v>73619</v>
      </c>
      <c r="D226" s="158">
        <v>71644</v>
      </c>
      <c r="E226" s="158">
        <v>71572</v>
      </c>
      <c r="F226" s="158">
        <v>72</v>
      </c>
      <c r="G226" s="158">
        <v>1975</v>
      </c>
      <c r="H226" s="203">
        <v>1530</v>
      </c>
      <c r="I226" s="204">
        <v>445</v>
      </c>
      <c r="J226" s="157">
        <v>100955</v>
      </c>
      <c r="K226" s="158">
        <v>96193</v>
      </c>
      <c r="L226" s="158">
        <v>96109</v>
      </c>
      <c r="M226" s="158">
        <v>84</v>
      </c>
      <c r="N226" s="158">
        <v>4762</v>
      </c>
      <c r="O226" s="203">
        <v>3068</v>
      </c>
      <c r="P226" s="204">
        <v>1694</v>
      </c>
    </row>
    <row r="227" spans="1:16" s="308" customFormat="1" ht="18.75" customHeight="1" x14ac:dyDescent="0.15">
      <c r="A227" s="202" t="s">
        <v>619</v>
      </c>
      <c r="B227" s="165">
        <v>3</v>
      </c>
      <c r="C227" s="157">
        <v>50014</v>
      </c>
      <c r="D227" s="158">
        <v>48158</v>
      </c>
      <c r="E227" s="158">
        <v>48106</v>
      </c>
      <c r="F227" s="158">
        <v>52</v>
      </c>
      <c r="G227" s="158">
        <v>1856</v>
      </c>
      <c r="H227" s="203">
        <v>1191</v>
      </c>
      <c r="I227" s="204">
        <v>665</v>
      </c>
      <c r="J227" s="157">
        <v>58012</v>
      </c>
      <c r="K227" s="158">
        <v>54888</v>
      </c>
      <c r="L227" s="158">
        <v>54829</v>
      </c>
      <c r="M227" s="158">
        <v>59</v>
      </c>
      <c r="N227" s="158">
        <v>3124</v>
      </c>
      <c r="O227" s="203">
        <v>1755</v>
      </c>
      <c r="P227" s="204">
        <v>1369</v>
      </c>
    </row>
    <row r="228" spans="1:16" s="308" customFormat="1" ht="18.75" customHeight="1" x14ac:dyDescent="0.15">
      <c r="A228" s="202" t="s">
        <v>187</v>
      </c>
      <c r="B228" s="165">
        <v>13</v>
      </c>
      <c r="C228" s="157">
        <v>126402</v>
      </c>
      <c r="D228" s="158">
        <v>123233</v>
      </c>
      <c r="E228" s="158">
        <v>123118</v>
      </c>
      <c r="F228" s="158">
        <v>115</v>
      </c>
      <c r="G228" s="158">
        <v>3169</v>
      </c>
      <c r="H228" s="203">
        <v>2365</v>
      </c>
      <c r="I228" s="204">
        <v>804</v>
      </c>
      <c r="J228" s="157">
        <v>197710</v>
      </c>
      <c r="K228" s="158">
        <v>188969</v>
      </c>
      <c r="L228" s="158">
        <v>188822</v>
      </c>
      <c r="M228" s="158">
        <v>147</v>
      </c>
      <c r="N228" s="158">
        <v>8741</v>
      </c>
      <c r="O228" s="203">
        <v>5384</v>
      </c>
      <c r="P228" s="204">
        <v>3357</v>
      </c>
    </row>
    <row r="229" spans="1:16" s="308" customFormat="1" ht="18.75" customHeight="1" x14ac:dyDescent="0.15">
      <c r="A229" s="202" t="s">
        <v>620</v>
      </c>
      <c r="B229" s="165">
        <v>1</v>
      </c>
      <c r="C229" s="157">
        <v>14571</v>
      </c>
      <c r="D229" s="158">
        <v>13857</v>
      </c>
      <c r="E229" s="158">
        <v>13844</v>
      </c>
      <c r="F229" s="158">
        <v>13</v>
      </c>
      <c r="G229" s="158">
        <v>714</v>
      </c>
      <c r="H229" s="203">
        <v>484</v>
      </c>
      <c r="I229" s="204">
        <v>230</v>
      </c>
      <c r="J229" s="157">
        <v>14571</v>
      </c>
      <c r="K229" s="158">
        <v>13857</v>
      </c>
      <c r="L229" s="158">
        <v>13844</v>
      </c>
      <c r="M229" s="158">
        <v>13</v>
      </c>
      <c r="N229" s="158">
        <v>714</v>
      </c>
      <c r="O229" s="203">
        <v>484</v>
      </c>
      <c r="P229" s="204">
        <v>230</v>
      </c>
    </row>
    <row r="230" spans="1:16" s="308" customFormat="1" ht="18.75" customHeight="1" x14ac:dyDescent="0.15">
      <c r="A230" s="202" t="s">
        <v>187</v>
      </c>
      <c r="B230" s="165">
        <v>3</v>
      </c>
      <c r="C230" s="157">
        <v>43823</v>
      </c>
      <c r="D230" s="158">
        <v>42095</v>
      </c>
      <c r="E230" s="158">
        <v>42056</v>
      </c>
      <c r="F230" s="158">
        <v>39</v>
      </c>
      <c r="G230" s="158">
        <v>1728</v>
      </c>
      <c r="H230" s="203">
        <v>1073</v>
      </c>
      <c r="I230" s="204">
        <v>655</v>
      </c>
      <c r="J230" s="157">
        <v>49926</v>
      </c>
      <c r="K230" s="158">
        <v>47439</v>
      </c>
      <c r="L230" s="158">
        <v>47398</v>
      </c>
      <c r="M230" s="158">
        <v>41</v>
      </c>
      <c r="N230" s="158">
        <v>2487</v>
      </c>
      <c r="O230" s="203">
        <v>1449</v>
      </c>
      <c r="P230" s="204">
        <v>1038</v>
      </c>
    </row>
    <row r="231" spans="1:16" s="308" customFormat="1" ht="18.75" customHeight="1" x14ac:dyDescent="0.15">
      <c r="A231" s="202" t="s">
        <v>621</v>
      </c>
      <c r="B231" s="165">
        <v>2</v>
      </c>
      <c r="C231" s="157">
        <v>37956</v>
      </c>
      <c r="D231" s="158">
        <v>36834</v>
      </c>
      <c r="E231" s="158">
        <v>36812</v>
      </c>
      <c r="F231" s="158">
        <v>22</v>
      </c>
      <c r="G231" s="158">
        <v>1122</v>
      </c>
      <c r="H231" s="203">
        <v>846</v>
      </c>
      <c r="I231" s="204">
        <v>276</v>
      </c>
      <c r="J231" s="157">
        <v>41479</v>
      </c>
      <c r="K231" s="158">
        <v>40177</v>
      </c>
      <c r="L231" s="158">
        <v>40155</v>
      </c>
      <c r="M231" s="158">
        <v>22</v>
      </c>
      <c r="N231" s="158">
        <v>1302</v>
      </c>
      <c r="O231" s="203">
        <v>974</v>
      </c>
      <c r="P231" s="204">
        <v>328</v>
      </c>
    </row>
    <row r="232" spans="1:16" s="308" customFormat="1" ht="18.75" customHeight="1" x14ac:dyDescent="0.15">
      <c r="A232" s="202" t="s">
        <v>187</v>
      </c>
      <c r="B232" s="165">
        <v>5</v>
      </c>
      <c r="C232" s="157">
        <v>79625</v>
      </c>
      <c r="D232" s="158">
        <v>78127</v>
      </c>
      <c r="E232" s="158">
        <v>78058</v>
      </c>
      <c r="F232" s="158">
        <v>69</v>
      </c>
      <c r="G232" s="158">
        <v>1498</v>
      </c>
      <c r="H232" s="203">
        <v>1139</v>
      </c>
      <c r="I232" s="204">
        <v>359</v>
      </c>
      <c r="J232" s="157">
        <v>94089</v>
      </c>
      <c r="K232" s="158">
        <v>91487</v>
      </c>
      <c r="L232" s="158">
        <v>91409</v>
      </c>
      <c r="M232" s="158">
        <v>78</v>
      </c>
      <c r="N232" s="158">
        <v>2602</v>
      </c>
      <c r="O232" s="203">
        <v>1569</v>
      </c>
      <c r="P232" s="204">
        <v>1033</v>
      </c>
    </row>
    <row r="233" spans="1:16" s="308" customFormat="1" ht="18.75" customHeight="1" x14ac:dyDescent="0.15">
      <c r="A233" s="202" t="s">
        <v>622</v>
      </c>
      <c r="B233" s="165">
        <v>1</v>
      </c>
      <c r="C233" s="157">
        <v>18205</v>
      </c>
      <c r="D233" s="158">
        <v>17921</v>
      </c>
      <c r="E233" s="158">
        <v>17913</v>
      </c>
      <c r="F233" s="158">
        <v>8</v>
      </c>
      <c r="G233" s="158">
        <v>284</v>
      </c>
      <c r="H233" s="203">
        <v>214</v>
      </c>
      <c r="I233" s="204">
        <v>70</v>
      </c>
      <c r="J233" s="157">
        <v>18205</v>
      </c>
      <c r="K233" s="158">
        <v>17921</v>
      </c>
      <c r="L233" s="158">
        <v>17913</v>
      </c>
      <c r="M233" s="158">
        <v>8</v>
      </c>
      <c r="N233" s="158">
        <v>284</v>
      </c>
      <c r="O233" s="203">
        <v>214</v>
      </c>
      <c r="P233" s="204">
        <v>70</v>
      </c>
    </row>
    <row r="234" spans="1:16" s="308" customFormat="1" ht="18.75" customHeight="1" x14ac:dyDescent="0.15">
      <c r="A234" s="202" t="s">
        <v>187</v>
      </c>
      <c r="B234" s="165">
        <v>9</v>
      </c>
      <c r="C234" s="157">
        <v>88921</v>
      </c>
      <c r="D234" s="158">
        <v>86332</v>
      </c>
      <c r="E234" s="158">
        <v>86274</v>
      </c>
      <c r="F234" s="158">
        <v>58</v>
      </c>
      <c r="G234" s="158">
        <v>2589</v>
      </c>
      <c r="H234" s="203">
        <v>1888</v>
      </c>
      <c r="I234" s="204">
        <v>701</v>
      </c>
      <c r="J234" s="157">
        <v>125085</v>
      </c>
      <c r="K234" s="158">
        <v>119434</v>
      </c>
      <c r="L234" s="158">
        <v>119363</v>
      </c>
      <c r="M234" s="158">
        <v>71</v>
      </c>
      <c r="N234" s="158">
        <v>5651</v>
      </c>
      <c r="O234" s="203">
        <v>3659</v>
      </c>
      <c r="P234" s="204">
        <v>1992</v>
      </c>
    </row>
    <row r="235" spans="1:16" s="308" customFormat="1" ht="18.75" customHeight="1" x14ac:dyDescent="0.15">
      <c r="A235" s="202" t="s">
        <v>623</v>
      </c>
      <c r="B235" s="165">
        <v>1</v>
      </c>
      <c r="C235" s="157">
        <v>27032</v>
      </c>
      <c r="D235" s="158">
        <v>26280</v>
      </c>
      <c r="E235" s="158">
        <v>26243</v>
      </c>
      <c r="F235" s="158">
        <v>37</v>
      </c>
      <c r="G235" s="158">
        <v>752</v>
      </c>
      <c r="H235" s="203">
        <v>393</v>
      </c>
      <c r="I235" s="204">
        <v>359</v>
      </c>
      <c r="J235" s="157">
        <v>27032</v>
      </c>
      <c r="K235" s="158">
        <v>26280</v>
      </c>
      <c r="L235" s="158">
        <v>26243</v>
      </c>
      <c r="M235" s="158">
        <v>37</v>
      </c>
      <c r="N235" s="158">
        <v>752</v>
      </c>
      <c r="O235" s="203">
        <v>393</v>
      </c>
      <c r="P235" s="204">
        <v>359</v>
      </c>
    </row>
    <row r="236" spans="1:16" s="308" customFormat="1" ht="18.75" customHeight="1" x14ac:dyDescent="0.15">
      <c r="A236" s="202" t="s">
        <v>187</v>
      </c>
      <c r="B236" s="165">
        <v>11</v>
      </c>
      <c r="C236" s="157">
        <v>106747</v>
      </c>
      <c r="D236" s="158">
        <v>103873</v>
      </c>
      <c r="E236" s="158">
        <v>103801</v>
      </c>
      <c r="F236" s="158">
        <v>72</v>
      </c>
      <c r="G236" s="158">
        <v>2874</v>
      </c>
      <c r="H236" s="203">
        <v>2098</v>
      </c>
      <c r="I236" s="204">
        <v>776</v>
      </c>
      <c r="J236" s="157">
        <v>154037</v>
      </c>
      <c r="K236" s="158">
        <v>147800</v>
      </c>
      <c r="L236" s="158">
        <v>147701</v>
      </c>
      <c r="M236" s="158">
        <v>99</v>
      </c>
      <c r="N236" s="158">
        <v>6237</v>
      </c>
      <c r="O236" s="203">
        <v>4062</v>
      </c>
      <c r="P236" s="204">
        <v>2175</v>
      </c>
    </row>
    <row r="237" spans="1:16" s="308" customFormat="1" ht="18.75" customHeight="1" x14ac:dyDescent="0.15">
      <c r="A237" s="202" t="s">
        <v>624</v>
      </c>
      <c r="B237" s="165">
        <v>9</v>
      </c>
      <c r="C237" s="157">
        <v>77294</v>
      </c>
      <c r="D237" s="158">
        <v>75254</v>
      </c>
      <c r="E237" s="158">
        <v>75180</v>
      </c>
      <c r="F237" s="158">
        <v>74</v>
      </c>
      <c r="G237" s="158">
        <v>2040</v>
      </c>
      <c r="H237" s="203">
        <v>1591</v>
      </c>
      <c r="I237" s="204">
        <v>449</v>
      </c>
      <c r="J237" s="157">
        <v>106158</v>
      </c>
      <c r="K237" s="158">
        <v>101306</v>
      </c>
      <c r="L237" s="158">
        <v>101220</v>
      </c>
      <c r="M237" s="158">
        <v>86</v>
      </c>
      <c r="N237" s="158">
        <v>4852</v>
      </c>
      <c r="O237" s="203">
        <v>3138</v>
      </c>
      <c r="P237" s="204">
        <v>1714</v>
      </c>
    </row>
    <row r="238" spans="1:16" s="308" customFormat="1" ht="18.75" customHeight="1" x14ac:dyDescent="0.15">
      <c r="A238" s="202" t="s">
        <v>187</v>
      </c>
      <c r="B238" s="165">
        <v>6</v>
      </c>
      <c r="C238" s="157">
        <v>77413</v>
      </c>
      <c r="D238" s="158">
        <v>75619</v>
      </c>
      <c r="E238" s="158">
        <v>75560</v>
      </c>
      <c r="F238" s="158">
        <v>59</v>
      </c>
      <c r="G238" s="158">
        <v>1794</v>
      </c>
      <c r="H238" s="203">
        <v>1418</v>
      </c>
      <c r="I238" s="204">
        <v>376</v>
      </c>
      <c r="J238" s="157">
        <v>101004</v>
      </c>
      <c r="K238" s="158">
        <v>97579</v>
      </c>
      <c r="L238" s="158">
        <v>97514</v>
      </c>
      <c r="M238" s="158">
        <v>65</v>
      </c>
      <c r="N238" s="158">
        <v>3425</v>
      </c>
      <c r="O238" s="203">
        <v>2301</v>
      </c>
      <c r="P238" s="204">
        <v>1124</v>
      </c>
    </row>
    <row r="239" spans="1:16" s="308" customFormat="1" ht="18.75" customHeight="1" x14ac:dyDescent="0.15">
      <c r="A239" s="202" t="s">
        <v>625</v>
      </c>
      <c r="B239" s="165">
        <v>13</v>
      </c>
      <c r="C239" s="157">
        <v>133725</v>
      </c>
      <c r="D239" s="158">
        <v>130434</v>
      </c>
      <c r="E239" s="158">
        <v>130300</v>
      </c>
      <c r="F239" s="158">
        <v>134</v>
      </c>
      <c r="G239" s="158">
        <v>3291</v>
      </c>
      <c r="H239" s="203">
        <v>2500</v>
      </c>
      <c r="I239" s="204">
        <v>791</v>
      </c>
      <c r="J239" s="157">
        <v>211038</v>
      </c>
      <c r="K239" s="158">
        <v>202142</v>
      </c>
      <c r="L239" s="158">
        <v>201963</v>
      </c>
      <c r="M239" s="158">
        <v>179</v>
      </c>
      <c r="N239" s="158">
        <v>8896</v>
      </c>
      <c r="O239" s="203">
        <v>5633</v>
      </c>
      <c r="P239" s="204">
        <v>3263</v>
      </c>
    </row>
    <row r="240" spans="1:16" s="308" customFormat="1" ht="18.75" customHeight="1" x14ac:dyDescent="0.15">
      <c r="A240" s="202" t="s">
        <v>187</v>
      </c>
      <c r="B240" s="165">
        <v>4</v>
      </c>
      <c r="C240" s="157">
        <v>69744</v>
      </c>
      <c r="D240" s="158">
        <v>67620</v>
      </c>
      <c r="E240" s="158">
        <v>67530</v>
      </c>
      <c r="F240" s="158">
        <v>90</v>
      </c>
      <c r="G240" s="158">
        <v>2124</v>
      </c>
      <c r="H240" s="203">
        <v>1396</v>
      </c>
      <c r="I240" s="204">
        <v>728</v>
      </c>
      <c r="J240" s="157">
        <v>83186</v>
      </c>
      <c r="K240" s="158">
        <v>79337</v>
      </c>
      <c r="L240" s="158">
        <v>79234</v>
      </c>
      <c r="M240" s="158">
        <v>103</v>
      </c>
      <c r="N240" s="158">
        <v>3849</v>
      </c>
      <c r="O240" s="203">
        <v>2134</v>
      </c>
      <c r="P240" s="204">
        <v>1715</v>
      </c>
    </row>
    <row r="241" spans="1:16" s="308" customFormat="1" ht="18.75" customHeight="1" x14ac:dyDescent="0.15">
      <c r="A241" s="202" t="s">
        <v>626</v>
      </c>
      <c r="B241" s="165">
        <v>3</v>
      </c>
      <c r="C241" s="157">
        <v>46326</v>
      </c>
      <c r="D241" s="158">
        <v>44570</v>
      </c>
      <c r="E241" s="158">
        <v>44527</v>
      </c>
      <c r="F241" s="158">
        <v>43</v>
      </c>
      <c r="G241" s="158">
        <v>1756</v>
      </c>
      <c r="H241" s="203">
        <v>1123</v>
      </c>
      <c r="I241" s="204">
        <v>633</v>
      </c>
      <c r="J241" s="157">
        <v>52828</v>
      </c>
      <c r="K241" s="158">
        <v>50308</v>
      </c>
      <c r="L241" s="158">
        <v>50263</v>
      </c>
      <c r="M241" s="158">
        <v>45</v>
      </c>
      <c r="N241" s="158">
        <v>2520</v>
      </c>
      <c r="O241" s="203">
        <v>1514</v>
      </c>
      <c r="P241" s="204">
        <v>1006</v>
      </c>
    </row>
    <row r="242" spans="1:16" s="308" customFormat="1" ht="18.75" customHeight="1" x14ac:dyDescent="0.15">
      <c r="A242" s="202" t="s">
        <v>187</v>
      </c>
      <c r="B242" s="165">
        <v>0</v>
      </c>
      <c r="C242" s="157">
        <v>0</v>
      </c>
      <c r="D242" s="158">
        <v>0</v>
      </c>
      <c r="E242" s="158">
        <v>0</v>
      </c>
      <c r="F242" s="158">
        <v>0</v>
      </c>
      <c r="G242" s="158">
        <v>0</v>
      </c>
      <c r="H242" s="203">
        <v>0</v>
      </c>
      <c r="I242" s="204">
        <v>0</v>
      </c>
      <c r="J242" s="157">
        <v>0</v>
      </c>
      <c r="K242" s="158">
        <v>0</v>
      </c>
      <c r="L242" s="158">
        <v>0</v>
      </c>
      <c r="M242" s="158">
        <v>0</v>
      </c>
      <c r="N242" s="158">
        <v>0</v>
      </c>
      <c r="O242" s="203">
        <v>0</v>
      </c>
      <c r="P242" s="204">
        <v>0</v>
      </c>
    </row>
    <row r="243" spans="1:16" s="308" customFormat="1" ht="18.75" customHeight="1" x14ac:dyDescent="0.15">
      <c r="A243" s="202" t="s">
        <v>627</v>
      </c>
      <c r="B243" s="165">
        <v>6</v>
      </c>
      <c r="C243" s="157">
        <v>89435</v>
      </c>
      <c r="D243" s="158">
        <v>87630</v>
      </c>
      <c r="E243" s="158">
        <v>87549</v>
      </c>
      <c r="F243" s="158">
        <v>81</v>
      </c>
      <c r="G243" s="158">
        <v>1805</v>
      </c>
      <c r="H243" s="203">
        <v>1366</v>
      </c>
      <c r="I243" s="204">
        <v>439</v>
      </c>
      <c r="J243" s="157">
        <v>110472</v>
      </c>
      <c r="K243" s="158">
        <v>107149</v>
      </c>
      <c r="L243" s="158">
        <v>107059</v>
      </c>
      <c r="M243" s="158">
        <v>90</v>
      </c>
      <c r="N243" s="158">
        <v>3323</v>
      </c>
      <c r="O243" s="203">
        <v>2039</v>
      </c>
      <c r="P243" s="204">
        <v>1284</v>
      </c>
    </row>
    <row r="244" spans="1:16" s="308" customFormat="1" ht="18.75" customHeight="1" x14ac:dyDescent="0.15">
      <c r="A244" s="202" t="s">
        <v>187</v>
      </c>
      <c r="B244" s="165">
        <v>2</v>
      </c>
      <c r="C244" s="157">
        <v>37094</v>
      </c>
      <c r="D244" s="158">
        <v>35985</v>
      </c>
      <c r="E244" s="158">
        <v>35963</v>
      </c>
      <c r="F244" s="158">
        <v>22</v>
      </c>
      <c r="G244" s="158">
        <v>1109</v>
      </c>
      <c r="H244" s="203">
        <v>831</v>
      </c>
      <c r="I244" s="204">
        <v>278</v>
      </c>
      <c r="J244" s="157">
        <v>40557</v>
      </c>
      <c r="K244" s="158">
        <v>39273</v>
      </c>
      <c r="L244" s="158">
        <v>39251</v>
      </c>
      <c r="M244" s="158">
        <v>22</v>
      </c>
      <c r="N244" s="158">
        <v>1284</v>
      </c>
      <c r="O244" s="203">
        <v>954</v>
      </c>
      <c r="P244" s="204">
        <v>330</v>
      </c>
    </row>
    <row r="245" spans="1:16" s="308" customFormat="1" ht="18.75" customHeight="1" x14ac:dyDescent="0.15">
      <c r="A245" s="202" t="s">
        <v>628</v>
      </c>
      <c r="B245" s="165">
        <v>9</v>
      </c>
      <c r="C245" s="157">
        <v>93038</v>
      </c>
      <c r="D245" s="158">
        <v>90369</v>
      </c>
      <c r="E245" s="158">
        <v>90309</v>
      </c>
      <c r="F245" s="158">
        <v>60</v>
      </c>
      <c r="G245" s="158">
        <v>2669</v>
      </c>
      <c r="H245" s="203">
        <v>1957</v>
      </c>
      <c r="I245" s="204">
        <v>712</v>
      </c>
      <c r="J245" s="157">
        <v>132049</v>
      </c>
      <c r="K245" s="158">
        <v>126266</v>
      </c>
      <c r="L245" s="158">
        <v>126197</v>
      </c>
      <c r="M245" s="158">
        <v>69</v>
      </c>
      <c r="N245" s="158">
        <v>5783</v>
      </c>
      <c r="O245" s="203">
        <v>3800</v>
      </c>
      <c r="P245" s="204">
        <v>1983</v>
      </c>
    </row>
    <row r="246" spans="1:16" s="308" customFormat="1" ht="18.75" customHeight="1" x14ac:dyDescent="0.15">
      <c r="A246" s="202" t="s">
        <v>187</v>
      </c>
      <c r="B246" s="165">
        <v>1</v>
      </c>
      <c r="C246" s="157">
        <v>18323</v>
      </c>
      <c r="D246" s="158">
        <v>18030</v>
      </c>
      <c r="E246" s="158">
        <v>18021</v>
      </c>
      <c r="F246" s="158">
        <v>9</v>
      </c>
      <c r="G246" s="158">
        <v>293</v>
      </c>
      <c r="H246" s="203">
        <v>228</v>
      </c>
      <c r="I246" s="204">
        <v>65</v>
      </c>
      <c r="J246" s="157">
        <v>18323</v>
      </c>
      <c r="K246" s="158">
        <v>18030</v>
      </c>
      <c r="L246" s="158">
        <v>18021</v>
      </c>
      <c r="M246" s="158">
        <v>9</v>
      </c>
      <c r="N246" s="158">
        <v>293</v>
      </c>
      <c r="O246" s="203">
        <v>228</v>
      </c>
      <c r="P246" s="204">
        <v>65</v>
      </c>
    </row>
    <row r="247" spans="1:16" s="308" customFormat="1" ht="18.75" customHeight="1" x14ac:dyDescent="0.15">
      <c r="A247" s="202" t="s">
        <v>629</v>
      </c>
      <c r="B247" s="165">
        <v>11</v>
      </c>
      <c r="C247" s="157">
        <v>107291</v>
      </c>
      <c r="D247" s="158">
        <v>104391</v>
      </c>
      <c r="E247" s="158">
        <v>104322</v>
      </c>
      <c r="F247" s="158">
        <v>69</v>
      </c>
      <c r="G247" s="158">
        <v>2900</v>
      </c>
      <c r="H247" s="203">
        <v>2132</v>
      </c>
      <c r="I247" s="204">
        <v>768</v>
      </c>
      <c r="J247" s="157">
        <v>155022</v>
      </c>
      <c r="K247" s="158">
        <v>148649</v>
      </c>
      <c r="L247" s="158">
        <v>148553</v>
      </c>
      <c r="M247" s="158">
        <v>96</v>
      </c>
      <c r="N247" s="158">
        <v>6373</v>
      </c>
      <c r="O247" s="203">
        <v>4155</v>
      </c>
      <c r="P247" s="204">
        <v>2218</v>
      </c>
    </row>
    <row r="248" spans="1:16" s="321" customFormat="1" ht="18.75" customHeight="1" x14ac:dyDescent="0.15">
      <c r="A248" s="202" t="s">
        <v>187</v>
      </c>
      <c r="B248" s="165">
        <v>0</v>
      </c>
      <c r="C248" s="157">
        <v>0</v>
      </c>
      <c r="D248" s="158">
        <v>0</v>
      </c>
      <c r="E248" s="158">
        <v>0</v>
      </c>
      <c r="F248" s="158">
        <v>0</v>
      </c>
      <c r="G248" s="158">
        <v>0</v>
      </c>
      <c r="H248" s="203">
        <v>0</v>
      </c>
      <c r="I248" s="204">
        <v>0</v>
      </c>
      <c r="J248" s="157">
        <v>0</v>
      </c>
      <c r="K248" s="158">
        <v>0</v>
      </c>
      <c r="L248" s="158">
        <v>0</v>
      </c>
      <c r="M248" s="158">
        <v>0</v>
      </c>
      <c r="N248" s="158">
        <v>0</v>
      </c>
      <c r="O248" s="203">
        <v>0</v>
      </c>
      <c r="P248" s="204">
        <v>0</v>
      </c>
    </row>
    <row r="249" spans="1:16" customFormat="1" ht="18.75" customHeight="1" x14ac:dyDescent="0.15">
      <c r="A249" s="322" t="s">
        <v>632</v>
      </c>
      <c r="B249" s="312">
        <v>5</v>
      </c>
      <c r="C249" s="313">
        <v>76207</v>
      </c>
      <c r="D249" s="314">
        <v>74442</v>
      </c>
      <c r="E249" s="314">
        <v>74389</v>
      </c>
      <c r="F249" s="314">
        <v>53</v>
      </c>
      <c r="G249" s="314">
        <v>1765</v>
      </c>
      <c r="H249" s="203">
        <v>1389</v>
      </c>
      <c r="I249" s="204">
        <v>376</v>
      </c>
      <c r="J249" s="313">
        <v>95890</v>
      </c>
      <c r="K249" s="314">
        <v>92867</v>
      </c>
      <c r="L249" s="314">
        <v>92809</v>
      </c>
      <c r="M249" s="314">
        <v>58</v>
      </c>
      <c r="N249" s="314">
        <v>3023</v>
      </c>
      <c r="O249" s="203">
        <v>2082</v>
      </c>
      <c r="P249" s="204">
        <v>941</v>
      </c>
    </row>
    <row r="250" spans="1:16" customFormat="1" ht="18.75" customHeight="1" x14ac:dyDescent="0.15">
      <c r="A250" s="322" t="s">
        <v>187</v>
      </c>
      <c r="B250" s="312">
        <v>9</v>
      </c>
      <c r="C250" s="313">
        <v>81784</v>
      </c>
      <c r="D250" s="314">
        <v>79671</v>
      </c>
      <c r="E250" s="314">
        <v>79590</v>
      </c>
      <c r="F250" s="314">
        <v>81</v>
      </c>
      <c r="G250" s="314">
        <v>2113</v>
      </c>
      <c r="H250" s="203">
        <v>1654</v>
      </c>
      <c r="I250" s="204">
        <v>459</v>
      </c>
      <c r="J250" s="313">
        <v>112972</v>
      </c>
      <c r="K250" s="314">
        <v>107937</v>
      </c>
      <c r="L250" s="314">
        <v>107843</v>
      </c>
      <c r="M250" s="314">
        <v>94</v>
      </c>
      <c r="N250" s="314">
        <v>5035</v>
      </c>
      <c r="O250" s="203">
        <v>3276</v>
      </c>
      <c r="P250" s="204">
        <v>1759</v>
      </c>
    </row>
    <row r="251" spans="1:16" customFormat="1" ht="18.75" customHeight="1" x14ac:dyDescent="0.15">
      <c r="A251" s="322" t="s">
        <v>633</v>
      </c>
      <c r="B251" s="312">
        <v>3</v>
      </c>
      <c r="C251" s="313">
        <v>52400</v>
      </c>
      <c r="D251" s="314">
        <v>50463</v>
      </c>
      <c r="E251" s="314">
        <v>50403</v>
      </c>
      <c r="F251" s="314">
        <v>60</v>
      </c>
      <c r="G251" s="314">
        <v>1937</v>
      </c>
      <c r="H251" s="203">
        <v>1256</v>
      </c>
      <c r="I251" s="204">
        <v>681</v>
      </c>
      <c r="J251" s="313">
        <v>61222</v>
      </c>
      <c r="K251" s="314">
        <v>57989</v>
      </c>
      <c r="L251" s="314">
        <v>57923</v>
      </c>
      <c r="M251" s="314">
        <v>66</v>
      </c>
      <c r="N251" s="314">
        <v>3233</v>
      </c>
      <c r="O251" s="203">
        <v>1859</v>
      </c>
      <c r="P251" s="204">
        <v>1374</v>
      </c>
    </row>
    <row r="252" spans="1:16" customFormat="1" ht="18.75" customHeight="1" x14ac:dyDescent="0.15">
      <c r="A252" s="322" t="s">
        <v>187</v>
      </c>
      <c r="B252" s="312">
        <v>13</v>
      </c>
      <c r="C252" s="313">
        <v>136325</v>
      </c>
      <c r="D252" s="314">
        <v>133006</v>
      </c>
      <c r="E252" s="314">
        <v>132871</v>
      </c>
      <c r="F252" s="314">
        <v>135</v>
      </c>
      <c r="G252" s="314">
        <v>3319</v>
      </c>
      <c r="H252" s="203">
        <v>2520</v>
      </c>
      <c r="I252" s="204">
        <v>799</v>
      </c>
      <c r="J252" s="313">
        <v>215211</v>
      </c>
      <c r="K252" s="314">
        <v>206179</v>
      </c>
      <c r="L252" s="314">
        <v>205997</v>
      </c>
      <c r="M252" s="314">
        <v>182</v>
      </c>
      <c r="N252" s="314">
        <v>9032</v>
      </c>
      <c r="O252" s="203">
        <v>5745</v>
      </c>
      <c r="P252" s="204">
        <v>3287</v>
      </c>
    </row>
    <row r="253" spans="1:16" customFormat="1" ht="18.75" customHeight="1" x14ac:dyDescent="0.15">
      <c r="A253" s="322" t="s">
        <v>634</v>
      </c>
      <c r="B253" s="312">
        <v>0</v>
      </c>
      <c r="C253" s="313">
        <v>0</v>
      </c>
      <c r="D253" s="314">
        <v>0</v>
      </c>
      <c r="E253" s="314">
        <v>0</v>
      </c>
      <c r="F253" s="314">
        <v>0</v>
      </c>
      <c r="G253" s="314">
        <v>0</v>
      </c>
      <c r="H253" s="203">
        <v>0</v>
      </c>
      <c r="I253" s="204">
        <v>0</v>
      </c>
      <c r="J253" s="313">
        <v>0</v>
      </c>
      <c r="K253" s="314">
        <v>0</v>
      </c>
      <c r="L253" s="314">
        <v>0</v>
      </c>
      <c r="M253" s="314">
        <v>0</v>
      </c>
      <c r="N253" s="314">
        <v>0</v>
      </c>
      <c r="O253" s="203">
        <v>0</v>
      </c>
      <c r="P253" s="204">
        <v>0</v>
      </c>
    </row>
    <row r="254" spans="1:16" customFormat="1" ht="18.75" customHeight="1" x14ac:dyDescent="0.15">
      <c r="A254" s="322" t="s">
        <v>187</v>
      </c>
      <c r="B254" s="312">
        <v>3</v>
      </c>
      <c r="C254" s="313">
        <v>49417</v>
      </c>
      <c r="D254" s="314">
        <v>47603</v>
      </c>
      <c r="E254" s="314">
        <v>47562</v>
      </c>
      <c r="F254" s="314">
        <v>41</v>
      </c>
      <c r="G254" s="314">
        <v>1814</v>
      </c>
      <c r="H254" s="203">
        <v>1206</v>
      </c>
      <c r="I254" s="204">
        <v>608</v>
      </c>
      <c r="J254" s="313">
        <v>56605</v>
      </c>
      <c r="K254" s="314">
        <v>53996</v>
      </c>
      <c r="L254" s="314">
        <v>53953</v>
      </c>
      <c r="M254" s="314">
        <v>43</v>
      </c>
      <c r="N254" s="314">
        <v>2609</v>
      </c>
      <c r="O254" s="203">
        <v>1615</v>
      </c>
      <c r="P254" s="204">
        <v>994</v>
      </c>
    </row>
    <row r="255" spans="1:16" customFormat="1" ht="18.75" customHeight="1" x14ac:dyDescent="0.15">
      <c r="A255" s="322" t="s">
        <v>635</v>
      </c>
      <c r="B255" s="312">
        <v>2</v>
      </c>
      <c r="C255" s="313">
        <v>39414</v>
      </c>
      <c r="D255" s="314">
        <v>38283</v>
      </c>
      <c r="E255" s="314">
        <v>38261</v>
      </c>
      <c r="F255" s="314">
        <v>22</v>
      </c>
      <c r="G255" s="314">
        <v>1131</v>
      </c>
      <c r="H255" s="203">
        <v>852</v>
      </c>
      <c r="I255" s="204">
        <v>279</v>
      </c>
      <c r="J255" s="313">
        <v>43032</v>
      </c>
      <c r="K255" s="314">
        <v>41721</v>
      </c>
      <c r="L255" s="314">
        <v>41699</v>
      </c>
      <c r="M255" s="314">
        <v>22</v>
      </c>
      <c r="N255" s="314">
        <v>1311</v>
      </c>
      <c r="O255" s="203">
        <v>973</v>
      </c>
      <c r="P255" s="204">
        <v>338</v>
      </c>
    </row>
    <row r="256" spans="1:16" customFormat="1" ht="18.75" customHeight="1" x14ac:dyDescent="0.15">
      <c r="A256" s="322" t="s">
        <v>187</v>
      </c>
      <c r="B256" s="312">
        <v>5</v>
      </c>
      <c r="C256" s="313">
        <v>97614</v>
      </c>
      <c r="D256" s="314">
        <v>95498</v>
      </c>
      <c r="E256" s="314">
        <v>95409</v>
      </c>
      <c r="F256" s="314">
        <v>89</v>
      </c>
      <c r="G256" s="314">
        <v>2116</v>
      </c>
      <c r="H256" s="203">
        <v>1492</v>
      </c>
      <c r="I256" s="204">
        <v>624</v>
      </c>
      <c r="J256" s="313">
        <v>121367</v>
      </c>
      <c r="K256" s="314">
        <v>117917</v>
      </c>
      <c r="L256" s="314">
        <v>117815</v>
      </c>
      <c r="M256" s="314">
        <v>102</v>
      </c>
      <c r="N256" s="314">
        <v>3450</v>
      </c>
      <c r="O256" s="203">
        <v>2144</v>
      </c>
      <c r="P256" s="204">
        <v>1306</v>
      </c>
    </row>
    <row r="257" spans="1:16" customFormat="1" ht="18.75" customHeight="1" x14ac:dyDescent="0.15">
      <c r="A257" s="322" t="s">
        <v>636</v>
      </c>
      <c r="B257" s="312">
        <v>1</v>
      </c>
      <c r="C257" s="313">
        <v>16174</v>
      </c>
      <c r="D257" s="314">
        <v>15890</v>
      </c>
      <c r="E257" s="314">
        <v>15879</v>
      </c>
      <c r="F257" s="314">
        <v>11</v>
      </c>
      <c r="G257" s="314">
        <v>284</v>
      </c>
      <c r="H257" s="203">
        <v>214</v>
      </c>
      <c r="I257" s="204">
        <v>70</v>
      </c>
      <c r="J257" s="313">
        <v>16174</v>
      </c>
      <c r="K257" s="314">
        <v>15890</v>
      </c>
      <c r="L257" s="314">
        <v>15879</v>
      </c>
      <c r="M257" s="314">
        <v>11</v>
      </c>
      <c r="N257" s="314">
        <v>284</v>
      </c>
      <c r="O257" s="203">
        <v>214</v>
      </c>
      <c r="P257" s="204">
        <v>70</v>
      </c>
    </row>
    <row r="258" spans="1:16" customFormat="1" ht="18.75" customHeight="1" x14ac:dyDescent="0.15">
      <c r="A258" s="322" t="s">
        <v>187</v>
      </c>
      <c r="B258" s="312">
        <v>9</v>
      </c>
      <c r="C258" s="313">
        <v>104182</v>
      </c>
      <c r="D258" s="314">
        <v>101447</v>
      </c>
      <c r="E258" s="314">
        <v>101388</v>
      </c>
      <c r="F258" s="314">
        <v>59</v>
      </c>
      <c r="G258" s="314">
        <v>2735</v>
      </c>
      <c r="H258" s="203">
        <v>2039</v>
      </c>
      <c r="I258" s="204">
        <v>696</v>
      </c>
      <c r="J258" s="313">
        <v>148107</v>
      </c>
      <c r="K258" s="314">
        <v>142184</v>
      </c>
      <c r="L258" s="314">
        <v>142115</v>
      </c>
      <c r="M258" s="314">
        <v>69</v>
      </c>
      <c r="N258" s="314">
        <v>5923</v>
      </c>
      <c r="O258" s="203">
        <v>3972</v>
      </c>
      <c r="P258" s="204">
        <v>1951</v>
      </c>
    </row>
    <row r="259" spans="1:16" customFormat="1" ht="18.75" customHeight="1" x14ac:dyDescent="0.15">
      <c r="A259" s="322" t="s">
        <v>637</v>
      </c>
      <c r="B259" s="312">
        <v>1</v>
      </c>
      <c r="C259" s="313">
        <v>25915</v>
      </c>
      <c r="D259" s="314">
        <v>25113</v>
      </c>
      <c r="E259" s="314">
        <v>25077</v>
      </c>
      <c r="F259" s="314">
        <v>36</v>
      </c>
      <c r="G259" s="314">
        <v>802</v>
      </c>
      <c r="H259" s="203">
        <v>423</v>
      </c>
      <c r="I259" s="204">
        <v>379</v>
      </c>
      <c r="J259" s="313">
        <v>25915</v>
      </c>
      <c r="K259" s="314">
        <v>25113</v>
      </c>
      <c r="L259" s="314">
        <v>25077</v>
      </c>
      <c r="M259" s="314">
        <v>36</v>
      </c>
      <c r="N259" s="314">
        <v>802</v>
      </c>
      <c r="O259" s="203">
        <v>423</v>
      </c>
      <c r="P259" s="204">
        <v>379</v>
      </c>
    </row>
    <row r="260" spans="1:16" s="302" customFormat="1" ht="18.75" customHeight="1" x14ac:dyDescent="0.15">
      <c r="A260" s="322" t="s">
        <v>187</v>
      </c>
      <c r="B260" s="312">
        <v>12</v>
      </c>
      <c r="C260" s="313">
        <v>122793</v>
      </c>
      <c r="D260" s="314">
        <v>119677</v>
      </c>
      <c r="E260" s="314">
        <v>119605</v>
      </c>
      <c r="F260" s="314">
        <v>72</v>
      </c>
      <c r="G260" s="314">
        <v>3116</v>
      </c>
      <c r="H260" s="203">
        <v>2370</v>
      </c>
      <c r="I260" s="204">
        <v>746</v>
      </c>
      <c r="J260" s="313">
        <v>183544</v>
      </c>
      <c r="K260" s="314">
        <v>176399</v>
      </c>
      <c r="L260" s="314">
        <v>176293</v>
      </c>
      <c r="M260" s="314">
        <v>106</v>
      </c>
      <c r="N260" s="314">
        <v>7145</v>
      </c>
      <c r="O260" s="203">
        <v>4777</v>
      </c>
      <c r="P260" s="204">
        <v>2368</v>
      </c>
    </row>
    <row r="261" spans="1:16" customFormat="1" ht="18.75" customHeight="1" x14ac:dyDescent="0.15">
      <c r="A261" s="322" t="s">
        <v>638</v>
      </c>
      <c r="B261" s="312">
        <v>9</v>
      </c>
      <c r="C261" s="313">
        <v>103096</v>
      </c>
      <c r="D261" s="314">
        <v>100747</v>
      </c>
      <c r="E261" s="314">
        <v>100665</v>
      </c>
      <c r="F261" s="314">
        <v>82</v>
      </c>
      <c r="G261" s="314">
        <v>2349</v>
      </c>
      <c r="H261" s="203">
        <v>1908</v>
      </c>
      <c r="I261" s="204">
        <v>441</v>
      </c>
      <c r="J261" s="313">
        <v>142139</v>
      </c>
      <c r="K261" s="314">
        <v>136754</v>
      </c>
      <c r="L261" s="314">
        <v>136659</v>
      </c>
      <c r="M261" s="314">
        <v>95</v>
      </c>
      <c r="N261" s="314">
        <v>5385</v>
      </c>
      <c r="O261" s="203">
        <v>3614</v>
      </c>
      <c r="P261" s="204">
        <v>1771</v>
      </c>
    </row>
    <row r="262" spans="1:16" customFormat="1" ht="18.75" customHeight="1" x14ac:dyDescent="0.15">
      <c r="A262" s="322" t="s">
        <v>187</v>
      </c>
      <c r="B262" s="312">
        <v>5</v>
      </c>
      <c r="C262" s="313">
        <v>84782</v>
      </c>
      <c r="D262" s="314">
        <v>82976</v>
      </c>
      <c r="E262" s="314">
        <v>82921</v>
      </c>
      <c r="F262" s="314">
        <v>55</v>
      </c>
      <c r="G262" s="314">
        <v>1806</v>
      </c>
      <c r="H262" s="203">
        <v>1445</v>
      </c>
      <c r="I262" s="204">
        <v>361</v>
      </c>
      <c r="J262" s="313">
        <v>106633</v>
      </c>
      <c r="K262" s="314">
        <v>103538</v>
      </c>
      <c r="L262" s="314">
        <v>103477</v>
      </c>
      <c r="M262" s="314">
        <v>61</v>
      </c>
      <c r="N262" s="314">
        <v>3095</v>
      </c>
      <c r="O262" s="203">
        <v>2146</v>
      </c>
      <c r="P262" s="204">
        <v>949</v>
      </c>
    </row>
    <row r="263" spans="1:16" customFormat="1" ht="18.75" customHeight="1" x14ac:dyDescent="0.15">
      <c r="A263" s="322" t="s">
        <v>639</v>
      </c>
      <c r="B263" s="312">
        <v>13</v>
      </c>
      <c r="C263" s="313">
        <v>144894</v>
      </c>
      <c r="D263" s="314">
        <v>141720</v>
      </c>
      <c r="E263" s="314">
        <v>141580</v>
      </c>
      <c r="F263" s="314">
        <v>140</v>
      </c>
      <c r="G263" s="314">
        <v>3174</v>
      </c>
      <c r="H263" s="203">
        <v>2600</v>
      </c>
      <c r="I263" s="204">
        <v>574</v>
      </c>
      <c r="J263" s="313">
        <v>227901</v>
      </c>
      <c r="K263" s="314">
        <v>219247</v>
      </c>
      <c r="L263" s="314">
        <v>219058</v>
      </c>
      <c r="M263" s="314">
        <v>189</v>
      </c>
      <c r="N263" s="314">
        <v>8654</v>
      </c>
      <c r="O263" s="203">
        <v>5797</v>
      </c>
      <c r="P263" s="204">
        <v>2857</v>
      </c>
    </row>
    <row r="264" spans="1:16" customFormat="1" ht="18.75" customHeight="1" x14ac:dyDescent="0.15">
      <c r="A264" s="322" t="s">
        <v>187</v>
      </c>
      <c r="B264" s="312">
        <v>3</v>
      </c>
      <c r="C264" s="313">
        <v>55707</v>
      </c>
      <c r="D264" s="314">
        <v>53777</v>
      </c>
      <c r="E264" s="314">
        <v>53718</v>
      </c>
      <c r="F264" s="314">
        <v>59</v>
      </c>
      <c r="G264" s="314">
        <v>1930</v>
      </c>
      <c r="H264" s="203">
        <v>1288</v>
      </c>
      <c r="I264" s="204">
        <v>642</v>
      </c>
      <c r="J264" s="313">
        <v>65068</v>
      </c>
      <c r="K264" s="314">
        <v>62007</v>
      </c>
      <c r="L264" s="314">
        <v>61938</v>
      </c>
      <c r="M264" s="314">
        <v>69</v>
      </c>
      <c r="N264" s="314">
        <v>3061</v>
      </c>
      <c r="O264" s="203">
        <v>1903</v>
      </c>
      <c r="P264" s="204">
        <v>1158</v>
      </c>
    </row>
    <row r="265" spans="1:16" customFormat="1" ht="18.75" customHeight="1" x14ac:dyDescent="0.15">
      <c r="A265" s="322" t="s">
        <v>640</v>
      </c>
      <c r="B265" s="312">
        <v>3</v>
      </c>
      <c r="C265" s="313">
        <v>50098</v>
      </c>
      <c r="D265" s="314">
        <v>48268</v>
      </c>
      <c r="E265" s="314">
        <v>48230</v>
      </c>
      <c r="F265" s="314">
        <v>38</v>
      </c>
      <c r="G265" s="314">
        <v>1830</v>
      </c>
      <c r="H265" s="203">
        <v>1196</v>
      </c>
      <c r="I265" s="204">
        <v>634</v>
      </c>
      <c r="J265" s="313">
        <v>57501</v>
      </c>
      <c r="K265" s="314">
        <v>54886</v>
      </c>
      <c r="L265" s="314">
        <v>54847</v>
      </c>
      <c r="M265" s="314">
        <v>39</v>
      </c>
      <c r="N265" s="314">
        <v>2615</v>
      </c>
      <c r="O265" s="203">
        <v>1606</v>
      </c>
      <c r="P265" s="204">
        <v>1009</v>
      </c>
    </row>
    <row r="266" spans="1:16" customFormat="1" ht="18.75" customHeight="1" x14ac:dyDescent="0.15">
      <c r="A266" s="322" t="s">
        <v>187</v>
      </c>
      <c r="B266" s="312">
        <v>0</v>
      </c>
      <c r="C266" s="313">
        <v>0</v>
      </c>
      <c r="D266" s="314">
        <v>0</v>
      </c>
      <c r="E266" s="314">
        <v>0</v>
      </c>
      <c r="F266" s="314">
        <v>0</v>
      </c>
      <c r="G266" s="314">
        <v>0</v>
      </c>
      <c r="H266" s="203">
        <v>0</v>
      </c>
      <c r="I266" s="204">
        <v>0</v>
      </c>
      <c r="J266" s="313">
        <v>0</v>
      </c>
      <c r="K266" s="314">
        <v>0</v>
      </c>
      <c r="L266" s="314">
        <v>0</v>
      </c>
      <c r="M266" s="314">
        <v>0</v>
      </c>
      <c r="N266" s="314">
        <v>0</v>
      </c>
      <c r="O266" s="203">
        <v>0</v>
      </c>
      <c r="P266" s="204">
        <v>0</v>
      </c>
    </row>
    <row r="267" spans="1:16" customFormat="1" ht="18.75" customHeight="1" x14ac:dyDescent="0.15">
      <c r="A267" s="322" t="s">
        <v>641</v>
      </c>
      <c r="B267" s="312">
        <v>7</v>
      </c>
      <c r="C267" s="313">
        <v>119919</v>
      </c>
      <c r="D267" s="314">
        <v>117536</v>
      </c>
      <c r="E267" s="314">
        <v>117438</v>
      </c>
      <c r="F267" s="314">
        <v>98</v>
      </c>
      <c r="G267" s="314">
        <v>2383</v>
      </c>
      <c r="H267" s="203">
        <v>1925</v>
      </c>
      <c r="I267" s="204">
        <v>458</v>
      </c>
      <c r="J267" s="313">
        <v>158135</v>
      </c>
      <c r="K267" s="314">
        <v>153444</v>
      </c>
      <c r="L267" s="314">
        <v>153323</v>
      </c>
      <c r="M267" s="314">
        <v>121</v>
      </c>
      <c r="N267" s="314">
        <v>4691</v>
      </c>
      <c r="O267" s="203">
        <v>3163</v>
      </c>
      <c r="P267" s="204">
        <v>1528</v>
      </c>
    </row>
    <row r="268" spans="1:16" customFormat="1" ht="18.75" customHeight="1" x14ac:dyDescent="0.15">
      <c r="A268" s="322" t="s">
        <v>187</v>
      </c>
      <c r="B268" s="312">
        <v>2</v>
      </c>
      <c r="C268" s="313">
        <v>40490</v>
      </c>
      <c r="D268" s="314">
        <v>39333</v>
      </c>
      <c r="E268" s="314">
        <v>39306</v>
      </c>
      <c r="F268" s="314">
        <v>27</v>
      </c>
      <c r="G268" s="314">
        <v>1157</v>
      </c>
      <c r="H268" s="203">
        <v>873</v>
      </c>
      <c r="I268" s="204">
        <v>284</v>
      </c>
      <c r="J268" s="313">
        <v>44316</v>
      </c>
      <c r="K268" s="314">
        <v>42976</v>
      </c>
      <c r="L268" s="314">
        <v>42949</v>
      </c>
      <c r="M268" s="314">
        <v>27</v>
      </c>
      <c r="N268" s="314">
        <v>1340</v>
      </c>
      <c r="O268" s="203">
        <v>1002</v>
      </c>
      <c r="P268" s="204">
        <v>338</v>
      </c>
    </row>
    <row r="269" spans="1:16" customFormat="1" ht="18.75" customHeight="1" x14ac:dyDescent="0.15">
      <c r="A269" s="322" t="s">
        <v>642</v>
      </c>
      <c r="B269" s="312">
        <v>9</v>
      </c>
      <c r="C269" s="313">
        <v>105051</v>
      </c>
      <c r="D269" s="314">
        <v>102487</v>
      </c>
      <c r="E269" s="314">
        <v>102425</v>
      </c>
      <c r="F269" s="314">
        <v>62</v>
      </c>
      <c r="G269" s="314">
        <v>2564</v>
      </c>
      <c r="H269" s="203">
        <v>2055</v>
      </c>
      <c r="I269" s="204">
        <v>509</v>
      </c>
      <c r="J269" s="313">
        <v>150730</v>
      </c>
      <c r="K269" s="314">
        <v>145013</v>
      </c>
      <c r="L269" s="314">
        <v>144940</v>
      </c>
      <c r="M269" s="314">
        <v>73</v>
      </c>
      <c r="N269" s="314">
        <v>5717</v>
      </c>
      <c r="O269" s="203">
        <v>3955</v>
      </c>
      <c r="P269" s="204">
        <v>1762</v>
      </c>
    </row>
    <row r="270" spans="1:16" customFormat="1" ht="18.75" customHeight="1" x14ac:dyDescent="0.15">
      <c r="A270" s="322" t="s">
        <v>187</v>
      </c>
      <c r="B270" s="312">
        <v>1</v>
      </c>
      <c r="C270" s="313">
        <v>17535</v>
      </c>
      <c r="D270" s="314">
        <v>17243</v>
      </c>
      <c r="E270" s="314">
        <v>17228</v>
      </c>
      <c r="F270" s="314">
        <v>15</v>
      </c>
      <c r="G270" s="314">
        <v>292</v>
      </c>
      <c r="H270" s="203">
        <v>225</v>
      </c>
      <c r="I270" s="204">
        <v>67</v>
      </c>
      <c r="J270" s="313">
        <v>17535</v>
      </c>
      <c r="K270" s="314">
        <v>17243</v>
      </c>
      <c r="L270" s="314">
        <v>17228</v>
      </c>
      <c r="M270" s="314">
        <v>15</v>
      </c>
      <c r="N270" s="314">
        <v>292</v>
      </c>
      <c r="O270" s="203">
        <v>225</v>
      </c>
      <c r="P270" s="204">
        <v>67</v>
      </c>
    </row>
    <row r="271" spans="1:16" customFormat="1" ht="18.75" customHeight="1" x14ac:dyDescent="0.15">
      <c r="A271" s="322" t="s">
        <v>643</v>
      </c>
      <c r="B271" s="312">
        <v>11</v>
      </c>
      <c r="C271" s="313">
        <v>118048</v>
      </c>
      <c r="D271" s="314">
        <v>114983</v>
      </c>
      <c r="E271" s="314">
        <v>114910</v>
      </c>
      <c r="F271" s="314">
        <v>73</v>
      </c>
      <c r="G271" s="314">
        <v>3065</v>
      </c>
      <c r="H271" s="203">
        <v>2299</v>
      </c>
      <c r="I271" s="204">
        <v>766</v>
      </c>
      <c r="J271" s="313">
        <v>169013</v>
      </c>
      <c r="K271" s="314">
        <v>162461</v>
      </c>
      <c r="L271" s="314">
        <v>162360</v>
      </c>
      <c r="M271" s="314">
        <v>101</v>
      </c>
      <c r="N271" s="314">
        <v>6552</v>
      </c>
      <c r="O271" s="203">
        <v>4358</v>
      </c>
      <c r="P271" s="204">
        <v>2194</v>
      </c>
    </row>
    <row r="272" spans="1:16" customFormat="1" ht="18.75" customHeight="1" thickBot="1" x14ac:dyDescent="0.2">
      <c r="A272" s="323" t="s">
        <v>187</v>
      </c>
      <c r="B272" s="317">
        <v>0</v>
      </c>
      <c r="C272" s="318">
        <v>0</v>
      </c>
      <c r="D272" s="319">
        <v>0</v>
      </c>
      <c r="E272" s="319">
        <v>0</v>
      </c>
      <c r="F272" s="319">
        <v>0</v>
      </c>
      <c r="G272" s="319">
        <v>0</v>
      </c>
      <c r="H272" s="205">
        <v>0</v>
      </c>
      <c r="I272" s="206">
        <v>0</v>
      </c>
      <c r="J272" s="318">
        <v>0</v>
      </c>
      <c r="K272" s="319">
        <v>0</v>
      </c>
      <c r="L272" s="319">
        <v>0</v>
      </c>
      <c r="M272" s="319">
        <v>0</v>
      </c>
      <c r="N272" s="319">
        <v>0</v>
      </c>
      <c r="O272" s="205">
        <v>0</v>
      </c>
      <c r="P272" s="206">
        <v>0</v>
      </c>
    </row>
    <row r="273" spans="1:16" customFormat="1" ht="18.75" customHeight="1" x14ac:dyDescent="0.15">
      <c r="A273" s="207" t="s">
        <v>428</v>
      </c>
      <c r="B273" s="208"/>
      <c r="C273" s="208"/>
      <c r="D273" s="208"/>
      <c r="E273" s="208"/>
      <c r="F273" s="208"/>
      <c r="G273" s="208"/>
      <c r="H273" s="209"/>
      <c r="I273" s="209"/>
      <c r="J273" s="208"/>
      <c r="K273" s="208"/>
      <c r="L273" s="208"/>
      <c r="M273" s="208"/>
      <c r="N273" s="208"/>
      <c r="O273" s="209"/>
      <c r="P273" s="209"/>
    </row>
    <row r="274" spans="1:16" customFormat="1" ht="18.75" customHeight="1" x14ac:dyDescent="0.15">
      <c r="A274" s="207" t="s">
        <v>429</v>
      </c>
      <c r="B274" s="208"/>
      <c r="C274" s="208"/>
      <c r="D274" s="208"/>
      <c r="E274" s="208"/>
      <c r="F274" s="208"/>
      <c r="G274" s="208"/>
      <c r="H274" s="209"/>
      <c r="I274" s="209"/>
      <c r="J274" s="208"/>
      <c r="K274" s="208"/>
      <c r="L274" s="208"/>
      <c r="M274" s="208"/>
      <c r="N274" s="208"/>
      <c r="O274" s="209"/>
      <c r="P274" s="209"/>
    </row>
    <row r="275" spans="1:16" customFormat="1" ht="18.75" customHeight="1" x14ac:dyDescent="0.15">
      <c r="A275" s="207"/>
      <c r="B275" s="208"/>
      <c r="C275" s="208"/>
      <c r="D275" s="208"/>
      <c r="E275" s="208"/>
      <c r="F275" s="208"/>
      <c r="G275" s="208"/>
      <c r="H275" s="209"/>
      <c r="I275" s="209"/>
      <c r="J275" s="208"/>
      <c r="K275" s="208"/>
      <c r="L275" s="208"/>
      <c r="M275" s="208"/>
      <c r="N275" s="208"/>
      <c r="O275" s="209"/>
      <c r="P275" s="209"/>
    </row>
    <row r="276" spans="1:16" customFormat="1" ht="18.75" customHeight="1" x14ac:dyDescent="0.15">
      <c r="A276" s="207"/>
      <c r="B276" s="208"/>
      <c r="C276" s="208"/>
      <c r="D276" s="208"/>
      <c r="E276" s="208"/>
      <c r="F276" s="208"/>
      <c r="G276" s="208"/>
      <c r="H276" s="209"/>
      <c r="I276" s="209"/>
      <c r="J276" s="208"/>
      <c r="K276" s="208"/>
      <c r="L276" s="208"/>
      <c r="M276" s="208"/>
      <c r="N276" s="208"/>
      <c r="O276" s="209"/>
      <c r="P276" s="209"/>
    </row>
    <row r="277" spans="1:16" customFormat="1" ht="18.75" customHeight="1" x14ac:dyDescent="0.15">
      <c r="A277" s="187"/>
      <c r="B277" s="210"/>
      <c r="C277" s="210"/>
      <c r="D277" s="210"/>
      <c r="E277" s="210"/>
      <c r="F277" s="210"/>
      <c r="G277" s="210"/>
      <c r="H277" s="211"/>
      <c r="I277" s="211"/>
      <c r="J277" s="210"/>
      <c r="K277" s="210"/>
      <c r="L277" s="210"/>
      <c r="M277" s="210"/>
      <c r="N277" s="210"/>
      <c r="O277" s="211"/>
      <c r="P277" s="211"/>
    </row>
    <row r="278" spans="1:16" customFormat="1" ht="18.75" customHeight="1" x14ac:dyDescent="0.15">
      <c r="A278" s="187"/>
      <c r="B278" s="210"/>
      <c r="C278" s="210"/>
      <c r="D278" s="210"/>
      <c r="E278" s="210"/>
      <c r="F278" s="210"/>
      <c r="G278" s="210"/>
      <c r="H278" s="211"/>
      <c r="I278" s="211"/>
      <c r="J278" s="210"/>
      <c r="K278" s="210"/>
      <c r="L278" s="210"/>
      <c r="M278" s="210"/>
      <c r="N278" s="210"/>
      <c r="O278" s="211"/>
      <c r="P278" s="211"/>
    </row>
    <row r="279" spans="1:16" customFormat="1" ht="18.75" customHeight="1" x14ac:dyDescent="0.15">
      <c r="A279" s="187"/>
      <c r="B279" s="210"/>
      <c r="C279" s="210"/>
      <c r="D279" s="210"/>
      <c r="E279" s="210"/>
      <c r="F279" s="210"/>
      <c r="G279" s="210"/>
      <c r="H279" s="211"/>
      <c r="I279" s="211"/>
      <c r="J279" s="210"/>
      <c r="K279" s="210"/>
      <c r="L279" s="210"/>
      <c r="M279" s="210"/>
      <c r="N279" s="210"/>
      <c r="O279" s="211"/>
      <c r="P279" s="211"/>
    </row>
    <row r="280" spans="1:16" customFormat="1" ht="18.75" customHeight="1" x14ac:dyDescent="0.15">
      <c r="A280" s="187"/>
      <c r="B280" s="210"/>
      <c r="C280" s="210"/>
      <c r="D280" s="210"/>
      <c r="E280" s="210"/>
      <c r="F280" s="210"/>
      <c r="G280" s="210"/>
      <c r="H280" s="211"/>
      <c r="I280" s="211"/>
      <c r="J280" s="210"/>
      <c r="K280" s="210"/>
      <c r="L280" s="210"/>
      <c r="M280" s="210"/>
      <c r="N280" s="210"/>
      <c r="O280" s="211"/>
      <c r="P280" s="211"/>
    </row>
    <row r="281" spans="1:16" customFormat="1" ht="18.75" customHeight="1" x14ac:dyDescent="0.15">
      <c r="A281" s="210"/>
      <c r="B281" s="210"/>
      <c r="C281" s="210"/>
      <c r="D281" s="210"/>
      <c r="E281" s="210"/>
      <c r="F281" s="210"/>
      <c r="G281" s="210"/>
      <c r="H281" s="211"/>
      <c r="I281" s="211"/>
      <c r="J281" s="210"/>
      <c r="K281" s="210"/>
      <c r="L281" s="210"/>
      <c r="M281" s="210"/>
      <c r="N281" s="210"/>
      <c r="O281" s="211"/>
      <c r="P281" s="211"/>
    </row>
    <row r="282" spans="1:16" customFormat="1" ht="18.75" customHeight="1" x14ac:dyDescent="0.15">
      <c r="A282" s="210"/>
      <c r="B282" s="210"/>
      <c r="C282" s="210"/>
      <c r="D282" s="210"/>
      <c r="E282" s="210"/>
      <c r="F282" s="210"/>
      <c r="G282" s="210"/>
      <c r="H282" s="211"/>
      <c r="I282" s="211"/>
      <c r="J282" s="210"/>
      <c r="K282" s="210"/>
      <c r="L282" s="210"/>
      <c r="M282" s="210"/>
      <c r="N282" s="210"/>
      <c r="O282" s="211"/>
      <c r="P282" s="211"/>
    </row>
    <row r="283" spans="1:16" s="167" customFormat="1" ht="12" x14ac:dyDescent="0.15">
      <c r="A283" s="212"/>
      <c r="B283" s="213"/>
      <c r="C283" s="213"/>
      <c r="D283" s="213"/>
      <c r="E283" s="213"/>
      <c r="F283" s="213"/>
      <c r="G283" s="213"/>
      <c r="H283" s="213"/>
      <c r="I283" s="213"/>
      <c r="J283" s="213"/>
      <c r="K283" s="213"/>
      <c r="L283" s="213"/>
      <c r="M283" s="213"/>
      <c r="N283" s="213"/>
      <c r="O283" s="213"/>
      <c r="P283" s="213"/>
    </row>
    <row r="284" spans="1:16" s="167" customFormat="1" ht="12" x14ac:dyDescent="0.15">
      <c r="A284" s="212"/>
      <c r="B284" s="213"/>
      <c r="C284" s="213"/>
      <c r="D284" s="213"/>
      <c r="E284" s="213"/>
      <c r="F284" s="213"/>
      <c r="G284" s="213"/>
      <c r="H284" s="213"/>
      <c r="I284" s="213"/>
      <c r="J284" s="213"/>
      <c r="K284" s="213"/>
      <c r="L284" s="213"/>
      <c r="M284" s="213"/>
      <c r="N284" s="213"/>
      <c r="O284" s="213"/>
      <c r="P284" s="213"/>
    </row>
    <row r="285" spans="1:16" s="167" customFormat="1" ht="12" x14ac:dyDescent="0.15">
      <c r="A285" s="212"/>
      <c r="B285" s="213"/>
      <c r="C285" s="213"/>
      <c r="D285" s="213"/>
      <c r="E285" s="213"/>
      <c r="F285" s="213"/>
      <c r="G285" s="213"/>
      <c r="H285" s="213"/>
      <c r="I285" s="213"/>
      <c r="J285" s="213"/>
      <c r="K285" s="213"/>
      <c r="L285" s="213"/>
      <c r="M285" s="213"/>
      <c r="N285" s="213"/>
      <c r="O285" s="213"/>
      <c r="P285" s="213"/>
    </row>
    <row r="286" spans="1:16" s="167" customFormat="1" ht="12" x14ac:dyDescent="0.15">
      <c r="A286" s="212"/>
      <c r="B286" s="213"/>
      <c r="C286" s="213"/>
      <c r="D286" s="213"/>
      <c r="E286" s="213"/>
      <c r="F286" s="213"/>
      <c r="G286" s="213"/>
      <c r="H286" s="213"/>
      <c r="I286" s="213"/>
      <c r="J286" s="213"/>
      <c r="K286" s="213"/>
      <c r="L286" s="213"/>
      <c r="M286" s="213"/>
      <c r="N286" s="213"/>
      <c r="O286" s="213"/>
      <c r="P286" s="213"/>
    </row>
  </sheetData>
  <mergeCells count="12">
    <mergeCell ref="A1:P1"/>
    <mergeCell ref="A2:P2"/>
    <mergeCell ref="A5:A7"/>
    <mergeCell ref="B5:B7"/>
    <mergeCell ref="C5:C7"/>
    <mergeCell ref="D5:I5"/>
    <mergeCell ref="J5:J7"/>
    <mergeCell ref="K5:P5"/>
    <mergeCell ref="D6:D7"/>
    <mergeCell ref="G6:G7"/>
    <mergeCell ref="K6:K7"/>
    <mergeCell ref="N6:N7"/>
  </mergeCells>
  <phoneticPr fontId="2"/>
  <pageMargins left="0.78740157480314965" right="0.31496062992125984" top="0.51181102362204722" bottom="0.51181102362204722" header="0.51181102362204722" footer="0.11811023622047245"/>
  <pageSetup paperSize="9" scale="51" fitToHeight="0" orientation="landscape" r:id="rId1"/>
  <headerFooter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83"/>
  <sheetViews>
    <sheetView view="pageBreakPreview" zoomScaleNormal="55" zoomScaleSheetLayoutView="100" workbookViewId="0">
      <selection sqref="A1:P1"/>
    </sheetView>
  </sheetViews>
  <sheetFormatPr defaultColWidth="15.625" defaultRowHeight="10.5" x14ac:dyDescent="0.15"/>
  <cols>
    <col min="1" max="1" width="23.5" style="145" customWidth="1"/>
    <col min="2" max="2" width="15.625" style="145" customWidth="1"/>
    <col min="3" max="9" width="21.875" style="145" customWidth="1"/>
    <col min="10" max="16" width="15.625" style="145" customWidth="1"/>
    <col min="17" max="16384" width="15.625" style="145"/>
  </cols>
  <sheetData>
    <row r="1" spans="1:16" customFormat="1" ht="21" x14ac:dyDescent="0.15">
      <c r="A1" s="364" t="s">
        <v>147</v>
      </c>
      <c r="B1" s="364"/>
      <c r="C1" s="364"/>
      <c r="D1" s="364"/>
      <c r="E1" s="364"/>
      <c r="F1" s="364"/>
      <c r="G1" s="364"/>
      <c r="H1" s="364"/>
      <c r="I1" s="364"/>
      <c r="J1" s="364"/>
      <c r="K1" s="364"/>
      <c r="L1" s="364"/>
      <c r="M1" s="364"/>
      <c r="N1" s="364"/>
      <c r="O1" s="364"/>
      <c r="P1" s="364"/>
    </row>
    <row r="2" spans="1:16" customFormat="1" ht="18.75" customHeight="1" x14ac:dyDescent="0.15">
      <c r="A2" s="365" t="s">
        <v>148</v>
      </c>
      <c r="B2" s="365"/>
      <c r="C2" s="365"/>
      <c r="D2" s="365"/>
      <c r="E2" s="365"/>
      <c r="F2" s="365"/>
      <c r="G2" s="365"/>
      <c r="H2" s="365"/>
      <c r="I2" s="365"/>
      <c r="J2" s="365"/>
      <c r="K2" s="365"/>
      <c r="L2" s="365"/>
      <c r="M2" s="365"/>
      <c r="N2" s="365"/>
      <c r="O2" s="365"/>
      <c r="P2" s="365"/>
    </row>
    <row r="3" spans="1:16" customFormat="1" ht="18.75" customHeight="1" x14ac:dyDescent="0.15">
      <c r="A3" s="190"/>
      <c r="B3" s="190"/>
      <c r="C3" s="190"/>
      <c r="D3" s="190"/>
      <c r="E3" s="190"/>
      <c r="F3" s="190"/>
      <c r="G3" s="190"/>
      <c r="H3" s="190"/>
      <c r="I3" s="190"/>
      <c r="J3" s="190"/>
      <c r="K3" s="190"/>
      <c r="L3" s="190"/>
      <c r="M3" s="190"/>
      <c r="N3" s="190"/>
      <c r="O3" s="190"/>
      <c r="P3" s="190"/>
    </row>
    <row r="4" spans="1:16" customFormat="1" ht="18.75" customHeight="1" thickBot="1" x14ac:dyDescent="0.2">
      <c r="A4" s="214" t="s">
        <v>149</v>
      </c>
      <c r="B4" s="3"/>
      <c r="C4" s="3"/>
      <c r="D4" s="3"/>
      <c r="E4" s="3"/>
      <c r="F4" s="3"/>
      <c r="G4" s="3"/>
      <c r="H4" s="3"/>
      <c r="I4" s="3"/>
      <c r="J4" s="3"/>
      <c r="K4" s="3"/>
      <c r="L4" s="3"/>
      <c r="M4" s="3"/>
      <c r="N4" s="3"/>
      <c r="O4" s="6"/>
      <c r="P4" s="3"/>
    </row>
    <row r="5" spans="1:16" customFormat="1" ht="18.75" customHeight="1" x14ac:dyDescent="0.15">
      <c r="A5" s="366" t="s">
        <v>124</v>
      </c>
      <c r="B5" s="369" t="s">
        <v>125</v>
      </c>
      <c r="C5" s="372"/>
      <c r="D5" s="375" t="s">
        <v>150</v>
      </c>
      <c r="E5" s="376"/>
      <c r="F5" s="376"/>
      <c r="G5" s="376"/>
      <c r="H5" s="376"/>
      <c r="I5" s="377"/>
      <c r="J5" s="372"/>
      <c r="K5" s="375" t="s">
        <v>151</v>
      </c>
      <c r="L5" s="376"/>
      <c r="M5" s="376"/>
      <c r="N5" s="376"/>
      <c r="O5" s="376"/>
      <c r="P5" s="377"/>
    </row>
    <row r="6" spans="1:16" customFormat="1" ht="18.75" customHeight="1" x14ac:dyDescent="0.15">
      <c r="A6" s="367"/>
      <c r="B6" s="370"/>
      <c r="C6" s="373"/>
      <c r="D6" s="378" t="s">
        <v>142</v>
      </c>
      <c r="E6" s="192"/>
      <c r="F6" s="193"/>
      <c r="G6" s="378" t="s">
        <v>143</v>
      </c>
      <c r="H6" s="192"/>
      <c r="I6" s="194"/>
      <c r="J6" s="373"/>
      <c r="K6" s="378" t="s">
        <v>142</v>
      </c>
      <c r="L6" s="192"/>
      <c r="M6" s="193"/>
      <c r="N6" s="378" t="s">
        <v>143</v>
      </c>
      <c r="O6" s="192"/>
      <c r="P6" s="194"/>
    </row>
    <row r="7" spans="1:16" customFormat="1" ht="18.75" customHeight="1" thickBot="1" x14ac:dyDescent="0.2">
      <c r="A7" s="368"/>
      <c r="B7" s="371"/>
      <c r="C7" s="374"/>
      <c r="D7" s="379"/>
      <c r="E7" s="195" t="s">
        <v>144</v>
      </c>
      <c r="F7" s="195" t="s">
        <v>145</v>
      </c>
      <c r="G7" s="379"/>
      <c r="H7" s="195" t="s">
        <v>144</v>
      </c>
      <c r="I7" s="196" t="s">
        <v>145</v>
      </c>
      <c r="J7" s="374"/>
      <c r="K7" s="379"/>
      <c r="L7" s="195" t="s">
        <v>144</v>
      </c>
      <c r="M7" s="195" t="s">
        <v>145</v>
      </c>
      <c r="N7" s="379"/>
      <c r="O7" s="195" t="s">
        <v>144</v>
      </c>
      <c r="P7" s="196" t="s">
        <v>145</v>
      </c>
    </row>
    <row r="8" spans="1:16" ht="18.75" customHeight="1" thickTop="1" x14ac:dyDescent="0.15">
      <c r="A8" s="197"/>
      <c r="B8" s="198"/>
      <c r="C8" s="199" t="s">
        <v>152</v>
      </c>
      <c r="D8" s="200" t="s">
        <v>152</v>
      </c>
      <c r="E8" s="200" t="s">
        <v>152</v>
      </c>
      <c r="F8" s="200" t="s">
        <v>152</v>
      </c>
      <c r="G8" s="200" t="s">
        <v>152</v>
      </c>
      <c r="H8" s="200" t="s">
        <v>152</v>
      </c>
      <c r="I8" s="201" t="s">
        <v>152</v>
      </c>
      <c r="J8" s="215" t="s">
        <v>109</v>
      </c>
      <c r="K8" s="216" t="s">
        <v>109</v>
      </c>
      <c r="L8" s="216" t="s">
        <v>109</v>
      </c>
      <c r="M8" s="216" t="s">
        <v>109</v>
      </c>
      <c r="N8" s="216" t="s">
        <v>109</v>
      </c>
      <c r="O8" s="216" t="s">
        <v>109</v>
      </c>
      <c r="P8" s="217" t="s">
        <v>109</v>
      </c>
    </row>
    <row r="9" spans="1:16" s="308" customFormat="1" ht="18.75" customHeight="1" x14ac:dyDescent="0.15">
      <c r="A9" s="202" t="s">
        <v>186</v>
      </c>
      <c r="B9" s="165">
        <v>2</v>
      </c>
      <c r="C9" s="157">
        <v>1191622</v>
      </c>
      <c r="D9" s="158">
        <v>277318</v>
      </c>
      <c r="E9" s="158">
        <v>277315</v>
      </c>
      <c r="F9" s="158">
        <v>3</v>
      </c>
      <c r="G9" s="158">
        <v>914304</v>
      </c>
      <c r="H9" s="203">
        <v>747541</v>
      </c>
      <c r="I9" s="204">
        <v>166763</v>
      </c>
      <c r="J9" s="157">
        <v>177682</v>
      </c>
      <c r="K9" s="158">
        <v>44099</v>
      </c>
      <c r="L9" s="158">
        <v>44098</v>
      </c>
      <c r="M9" s="309">
        <v>0</v>
      </c>
      <c r="N9" s="158">
        <v>133582</v>
      </c>
      <c r="O9" s="203">
        <v>107546</v>
      </c>
      <c r="P9" s="204">
        <v>26036</v>
      </c>
    </row>
    <row r="10" spans="1:16" s="308" customFormat="1" ht="18.75" customHeight="1" x14ac:dyDescent="0.15">
      <c r="A10" s="202" t="s">
        <v>187</v>
      </c>
      <c r="B10" s="165">
        <v>7</v>
      </c>
      <c r="C10" s="157">
        <v>2836976</v>
      </c>
      <c r="D10" s="158">
        <v>708426</v>
      </c>
      <c r="E10" s="158">
        <v>708212</v>
      </c>
      <c r="F10" s="158">
        <v>214</v>
      </c>
      <c r="G10" s="158">
        <v>2128550</v>
      </c>
      <c r="H10" s="203">
        <v>1782340</v>
      </c>
      <c r="I10" s="204">
        <v>346210</v>
      </c>
      <c r="J10" s="157">
        <v>425014</v>
      </c>
      <c r="K10" s="158">
        <v>53209</v>
      </c>
      <c r="L10" s="158">
        <v>53172</v>
      </c>
      <c r="M10" s="158">
        <v>37</v>
      </c>
      <c r="N10" s="158">
        <v>371805</v>
      </c>
      <c r="O10" s="203">
        <v>299977</v>
      </c>
      <c r="P10" s="204">
        <v>71827</v>
      </c>
    </row>
    <row r="11" spans="1:16" s="308" customFormat="1" ht="18.75" customHeight="1" x14ac:dyDescent="0.15">
      <c r="A11" s="202" t="s">
        <v>188</v>
      </c>
      <c r="B11" s="165">
        <v>1</v>
      </c>
      <c r="C11" s="157">
        <v>373870</v>
      </c>
      <c r="D11" s="158">
        <v>29008</v>
      </c>
      <c r="E11" s="158">
        <v>28990</v>
      </c>
      <c r="F11" s="158">
        <v>18</v>
      </c>
      <c r="G11" s="158">
        <v>344862</v>
      </c>
      <c r="H11" s="203">
        <v>292324</v>
      </c>
      <c r="I11" s="204">
        <v>52538</v>
      </c>
      <c r="J11" s="157">
        <v>156277</v>
      </c>
      <c r="K11" s="158">
        <v>12125</v>
      </c>
      <c r="L11" s="158">
        <v>12117</v>
      </c>
      <c r="M11" s="158">
        <v>7</v>
      </c>
      <c r="N11" s="158">
        <v>144152</v>
      </c>
      <c r="O11" s="203">
        <v>122191</v>
      </c>
      <c r="P11" s="204">
        <v>21960</v>
      </c>
    </row>
    <row r="12" spans="1:16" s="308" customFormat="1" ht="18.75" customHeight="1" x14ac:dyDescent="0.15">
      <c r="A12" s="202" t="s">
        <v>187</v>
      </c>
      <c r="B12" s="165">
        <v>8</v>
      </c>
      <c r="C12" s="157">
        <v>8325003</v>
      </c>
      <c r="D12" s="158">
        <v>1066068</v>
      </c>
      <c r="E12" s="158">
        <v>1065820</v>
      </c>
      <c r="F12" s="158">
        <v>248</v>
      </c>
      <c r="G12" s="158">
        <v>7258935</v>
      </c>
      <c r="H12" s="203">
        <v>4775040</v>
      </c>
      <c r="I12" s="204">
        <v>2483895</v>
      </c>
      <c r="J12" s="157">
        <v>1266153</v>
      </c>
      <c r="K12" s="158">
        <v>152721</v>
      </c>
      <c r="L12" s="158">
        <v>152680</v>
      </c>
      <c r="M12" s="158">
        <v>40</v>
      </c>
      <c r="N12" s="158">
        <v>1113432</v>
      </c>
      <c r="O12" s="203">
        <v>752576</v>
      </c>
      <c r="P12" s="204">
        <v>360855</v>
      </c>
    </row>
    <row r="13" spans="1:16" s="308" customFormat="1" ht="18.75" customHeight="1" x14ac:dyDescent="0.15">
      <c r="A13" s="202" t="s">
        <v>189</v>
      </c>
      <c r="B13" s="165">
        <v>0</v>
      </c>
      <c r="C13" s="157">
        <v>0</v>
      </c>
      <c r="D13" s="158">
        <v>0</v>
      </c>
      <c r="E13" s="158">
        <v>0</v>
      </c>
      <c r="F13" s="158">
        <v>0</v>
      </c>
      <c r="G13" s="158">
        <v>0</v>
      </c>
      <c r="H13" s="203">
        <v>0</v>
      </c>
      <c r="I13" s="204">
        <v>0</v>
      </c>
      <c r="J13" s="157">
        <v>0</v>
      </c>
      <c r="K13" s="158">
        <v>0</v>
      </c>
      <c r="L13" s="158">
        <v>0</v>
      </c>
      <c r="M13" s="158">
        <v>0</v>
      </c>
      <c r="N13" s="158">
        <v>0</v>
      </c>
      <c r="O13" s="203">
        <v>0</v>
      </c>
      <c r="P13" s="204">
        <v>0</v>
      </c>
    </row>
    <row r="14" spans="1:16" s="308" customFormat="1" ht="18.75" customHeight="1" x14ac:dyDescent="0.15">
      <c r="A14" s="202" t="s">
        <v>187</v>
      </c>
      <c r="B14" s="165">
        <v>5</v>
      </c>
      <c r="C14" s="157">
        <v>3183845</v>
      </c>
      <c r="D14" s="158">
        <v>368557</v>
      </c>
      <c r="E14" s="158">
        <v>368332</v>
      </c>
      <c r="F14" s="158">
        <v>225</v>
      </c>
      <c r="G14" s="158">
        <v>2815288</v>
      </c>
      <c r="H14" s="203">
        <v>1726762</v>
      </c>
      <c r="I14" s="204">
        <v>1088526</v>
      </c>
      <c r="J14" s="157">
        <v>794360</v>
      </c>
      <c r="K14" s="158">
        <v>61219</v>
      </c>
      <c r="L14" s="158">
        <v>61175</v>
      </c>
      <c r="M14" s="158">
        <v>44</v>
      </c>
      <c r="N14" s="158">
        <v>733141</v>
      </c>
      <c r="O14" s="203">
        <v>486296</v>
      </c>
      <c r="P14" s="204">
        <v>246844</v>
      </c>
    </row>
    <row r="15" spans="1:16" s="308" customFormat="1" ht="18.75" customHeight="1" x14ac:dyDescent="0.15">
      <c r="A15" s="202" t="s">
        <v>190</v>
      </c>
      <c r="B15" s="165">
        <v>0</v>
      </c>
      <c r="C15" s="157">
        <v>0</v>
      </c>
      <c r="D15" s="158">
        <v>0</v>
      </c>
      <c r="E15" s="158">
        <v>0</v>
      </c>
      <c r="F15" s="158">
        <v>0</v>
      </c>
      <c r="G15" s="158">
        <v>0</v>
      </c>
      <c r="H15" s="203">
        <v>0</v>
      </c>
      <c r="I15" s="204">
        <v>0</v>
      </c>
      <c r="J15" s="157">
        <v>0</v>
      </c>
      <c r="K15" s="158">
        <v>0</v>
      </c>
      <c r="L15" s="158">
        <v>0</v>
      </c>
      <c r="M15" s="158">
        <v>0</v>
      </c>
      <c r="N15" s="158">
        <v>0</v>
      </c>
      <c r="O15" s="203">
        <v>0</v>
      </c>
      <c r="P15" s="204">
        <v>0</v>
      </c>
    </row>
    <row r="16" spans="1:16" s="308" customFormat="1" ht="18.75" customHeight="1" x14ac:dyDescent="0.15">
      <c r="A16" s="202" t="s">
        <v>187</v>
      </c>
      <c r="B16" s="165">
        <v>7</v>
      </c>
      <c r="C16" s="157">
        <v>2291342</v>
      </c>
      <c r="D16" s="158">
        <v>395451</v>
      </c>
      <c r="E16" s="158">
        <v>395006</v>
      </c>
      <c r="F16" s="158">
        <v>445</v>
      </c>
      <c r="G16" s="158">
        <v>1895891</v>
      </c>
      <c r="H16" s="203">
        <v>985598</v>
      </c>
      <c r="I16" s="204">
        <v>910293</v>
      </c>
      <c r="J16" s="157">
        <v>602569</v>
      </c>
      <c r="K16" s="158">
        <v>96706</v>
      </c>
      <c r="L16" s="158">
        <v>96639</v>
      </c>
      <c r="M16" s="158">
        <v>66</v>
      </c>
      <c r="N16" s="158">
        <v>505863</v>
      </c>
      <c r="O16" s="203">
        <v>322056</v>
      </c>
      <c r="P16" s="204">
        <v>183806</v>
      </c>
    </row>
    <row r="17" spans="1:16" s="308" customFormat="1" ht="18.75" customHeight="1" x14ac:dyDescent="0.15">
      <c r="A17" s="202" t="s">
        <v>191</v>
      </c>
      <c r="B17" s="165">
        <v>0</v>
      </c>
      <c r="C17" s="157">
        <v>0</v>
      </c>
      <c r="D17" s="158">
        <v>0</v>
      </c>
      <c r="E17" s="158">
        <v>0</v>
      </c>
      <c r="F17" s="158">
        <v>0</v>
      </c>
      <c r="G17" s="158">
        <v>0</v>
      </c>
      <c r="H17" s="203">
        <v>0</v>
      </c>
      <c r="I17" s="204">
        <v>0</v>
      </c>
      <c r="J17" s="157">
        <v>0</v>
      </c>
      <c r="K17" s="158">
        <v>0</v>
      </c>
      <c r="L17" s="158">
        <v>0</v>
      </c>
      <c r="M17" s="158">
        <v>0</v>
      </c>
      <c r="N17" s="158">
        <v>0</v>
      </c>
      <c r="O17" s="203">
        <v>0</v>
      </c>
      <c r="P17" s="204">
        <v>0</v>
      </c>
    </row>
    <row r="18" spans="1:16" s="308" customFormat="1" ht="18.75" customHeight="1" x14ac:dyDescent="0.15">
      <c r="A18" s="202" t="s">
        <v>187</v>
      </c>
      <c r="B18" s="165">
        <v>7</v>
      </c>
      <c r="C18" s="157">
        <v>5738238</v>
      </c>
      <c r="D18" s="158">
        <v>487284</v>
      </c>
      <c r="E18" s="158">
        <v>487120</v>
      </c>
      <c r="F18" s="158">
        <v>164</v>
      </c>
      <c r="G18" s="158">
        <v>5250954</v>
      </c>
      <c r="H18" s="203">
        <v>3890500</v>
      </c>
      <c r="I18" s="204">
        <v>1360454</v>
      </c>
      <c r="J18" s="157">
        <v>1377273</v>
      </c>
      <c r="K18" s="158">
        <v>118947</v>
      </c>
      <c r="L18" s="158">
        <v>118892</v>
      </c>
      <c r="M18" s="158">
        <v>54</v>
      </c>
      <c r="N18" s="158">
        <v>1258326</v>
      </c>
      <c r="O18" s="203">
        <v>963367</v>
      </c>
      <c r="P18" s="204">
        <v>294958</v>
      </c>
    </row>
    <row r="19" spans="1:16" s="308" customFormat="1" ht="18.75" customHeight="1" x14ac:dyDescent="0.15">
      <c r="A19" s="202" t="s">
        <v>192</v>
      </c>
      <c r="B19" s="165">
        <v>1</v>
      </c>
      <c r="C19" s="157">
        <v>2621281</v>
      </c>
      <c r="D19" s="158">
        <v>377483</v>
      </c>
      <c r="E19" s="158">
        <v>377201</v>
      </c>
      <c r="F19" s="158">
        <v>282</v>
      </c>
      <c r="G19" s="158">
        <v>2243798</v>
      </c>
      <c r="H19" s="203">
        <v>1545889</v>
      </c>
      <c r="I19" s="204">
        <v>697909</v>
      </c>
      <c r="J19" s="157">
        <v>139714</v>
      </c>
      <c r="K19" s="158">
        <v>20119</v>
      </c>
      <c r="L19" s="158">
        <v>20104</v>
      </c>
      <c r="M19" s="158">
        <v>15</v>
      </c>
      <c r="N19" s="158">
        <v>119594</v>
      </c>
      <c r="O19" s="203">
        <v>82395</v>
      </c>
      <c r="P19" s="204">
        <v>37198</v>
      </c>
    </row>
    <row r="20" spans="1:16" s="308" customFormat="1" ht="18.75" customHeight="1" x14ac:dyDescent="0.15">
      <c r="A20" s="202" t="s">
        <v>187</v>
      </c>
      <c r="B20" s="165">
        <v>8</v>
      </c>
      <c r="C20" s="157">
        <v>6019896</v>
      </c>
      <c r="D20" s="158">
        <v>611386</v>
      </c>
      <c r="E20" s="158">
        <v>611101</v>
      </c>
      <c r="F20" s="158">
        <v>285</v>
      </c>
      <c r="G20" s="158">
        <v>5408510</v>
      </c>
      <c r="H20" s="203">
        <v>4324953</v>
      </c>
      <c r="I20" s="204">
        <v>1083557</v>
      </c>
      <c r="J20" s="157">
        <v>1842472</v>
      </c>
      <c r="K20" s="158">
        <v>145807</v>
      </c>
      <c r="L20" s="158">
        <v>145749</v>
      </c>
      <c r="M20" s="158">
        <v>58</v>
      </c>
      <c r="N20" s="158">
        <v>1696665</v>
      </c>
      <c r="O20" s="203">
        <v>1313647</v>
      </c>
      <c r="P20" s="204">
        <v>383017</v>
      </c>
    </row>
    <row r="21" spans="1:16" s="308" customFormat="1" ht="18.75" customHeight="1" x14ac:dyDescent="0.15">
      <c r="A21" s="202" t="s">
        <v>193</v>
      </c>
      <c r="B21" s="165">
        <v>7</v>
      </c>
      <c r="C21" s="157">
        <v>5484297</v>
      </c>
      <c r="D21" s="158">
        <v>968054</v>
      </c>
      <c r="E21" s="158">
        <v>967741</v>
      </c>
      <c r="F21" s="158">
        <v>313</v>
      </c>
      <c r="G21" s="158">
        <v>4516243</v>
      </c>
      <c r="H21" s="203">
        <v>3783805</v>
      </c>
      <c r="I21" s="204">
        <v>732438</v>
      </c>
      <c r="J21" s="157">
        <v>885658</v>
      </c>
      <c r="K21" s="158">
        <v>92083</v>
      </c>
      <c r="L21" s="158">
        <v>92031</v>
      </c>
      <c r="M21" s="158">
        <v>52</v>
      </c>
      <c r="N21" s="158">
        <v>793575</v>
      </c>
      <c r="O21" s="203">
        <v>649186</v>
      </c>
      <c r="P21" s="204">
        <v>144388</v>
      </c>
    </row>
    <row r="22" spans="1:16" s="308" customFormat="1" ht="18.75" customHeight="1" x14ac:dyDescent="0.15">
      <c r="A22" s="202" t="s">
        <v>187</v>
      </c>
      <c r="B22" s="165">
        <v>2</v>
      </c>
      <c r="C22" s="157">
        <v>1191622</v>
      </c>
      <c r="D22" s="158">
        <v>201471</v>
      </c>
      <c r="E22" s="158">
        <v>201468</v>
      </c>
      <c r="F22" s="158">
        <v>3</v>
      </c>
      <c r="G22" s="158">
        <v>990151</v>
      </c>
      <c r="H22" s="203">
        <v>811034</v>
      </c>
      <c r="I22" s="204">
        <v>179117</v>
      </c>
      <c r="J22" s="157">
        <v>186429</v>
      </c>
      <c r="K22" s="158">
        <v>34235</v>
      </c>
      <c r="L22" s="158">
        <v>34234</v>
      </c>
      <c r="M22" s="309">
        <v>0</v>
      </c>
      <c r="N22" s="158">
        <v>152193</v>
      </c>
      <c r="O22" s="203">
        <v>122255</v>
      </c>
      <c r="P22" s="204">
        <v>29938</v>
      </c>
    </row>
    <row r="23" spans="1:16" s="308" customFormat="1" ht="18.75" customHeight="1" x14ac:dyDescent="0.15">
      <c r="A23" s="202" t="s">
        <v>195</v>
      </c>
      <c r="B23" s="165">
        <v>9</v>
      </c>
      <c r="C23" s="157">
        <v>10209334</v>
      </c>
      <c r="D23" s="158">
        <v>1070948</v>
      </c>
      <c r="E23" s="158">
        <v>1070680</v>
      </c>
      <c r="F23" s="158">
        <v>268</v>
      </c>
      <c r="G23" s="158">
        <v>9138386</v>
      </c>
      <c r="H23" s="203">
        <v>6402958</v>
      </c>
      <c r="I23" s="204">
        <v>2735428</v>
      </c>
      <c r="J23" s="157">
        <v>1855400</v>
      </c>
      <c r="K23" s="158">
        <v>192230</v>
      </c>
      <c r="L23" s="158">
        <v>192176</v>
      </c>
      <c r="M23" s="158">
        <v>53</v>
      </c>
      <c r="N23" s="158">
        <v>1663170</v>
      </c>
      <c r="O23" s="203">
        <v>1208846</v>
      </c>
      <c r="P23" s="204">
        <v>454324</v>
      </c>
    </row>
    <row r="24" spans="1:16" s="308" customFormat="1" ht="18.75" customHeight="1" x14ac:dyDescent="0.15">
      <c r="A24" s="202" t="s">
        <v>187</v>
      </c>
      <c r="B24" s="165">
        <v>1</v>
      </c>
      <c r="C24" s="157">
        <v>373870</v>
      </c>
      <c r="D24" s="158">
        <v>25261</v>
      </c>
      <c r="E24" s="158">
        <v>25255</v>
      </c>
      <c r="F24" s="158">
        <v>6</v>
      </c>
      <c r="G24" s="158">
        <v>348609</v>
      </c>
      <c r="H24" s="203">
        <v>305932</v>
      </c>
      <c r="I24" s="204">
        <v>42677</v>
      </c>
      <c r="J24" s="157">
        <v>179457</v>
      </c>
      <c r="K24" s="158">
        <v>12125</v>
      </c>
      <c r="L24" s="158">
        <v>12122</v>
      </c>
      <c r="M24" s="158">
        <v>2</v>
      </c>
      <c r="N24" s="158">
        <v>167332</v>
      </c>
      <c r="O24" s="203">
        <v>146847</v>
      </c>
      <c r="P24" s="204">
        <v>20484</v>
      </c>
    </row>
    <row r="25" spans="1:16" s="308" customFormat="1" ht="18.75" customHeight="1" x14ac:dyDescent="0.15">
      <c r="A25" s="202" t="s">
        <v>196</v>
      </c>
      <c r="B25" s="165">
        <v>5</v>
      </c>
      <c r="C25" s="157">
        <v>5155630</v>
      </c>
      <c r="D25" s="158">
        <v>603784</v>
      </c>
      <c r="E25" s="158">
        <v>603261</v>
      </c>
      <c r="F25" s="158">
        <v>523</v>
      </c>
      <c r="G25" s="158">
        <v>4551846</v>
      </c>
      <c r="H25" s="203">
        <v>3229037</v>
      </c>
      <c r="I25" s="204">
        <v>1322809</v>
      </c>
      <c r="J25" s="157">
        <v>1243910</v>
      </c>
      <c r="K25" s="158">
        <v>114198</v>
      </c>
      <c r="L25" s="158">
        <v>114114</v>
      </c>
      <c r="M25" s="158">
        <v>84</v>
      </c>
      <c r="N25" s="158">
        <v>1129711</v>
      </c>
      <c r="O25" s="203">
        <v>806784</v>
      </c>
      <c r="P25" s="204">
        <v>322927</v>
      </c>
    </row>
    <row r="26" spans="1:16" s="308" customFormat="1" ht="18.75" customHeight="1" x14ac:dyDescent="0.15">
      <c r="A26" s="202" t="s">
        <v>187</v>
      </c>
      <c r="B26" s="165">
        <v>0</v>
      </c>
      <c r="C26" s="157">
        <v>0</v>
      </c>
      <c r="D26" s="158">
        <v>0</v>
      </c>
      <c r="E26" s="158">
        <v>0</v>
      </c>
      <c r="F26" s="158">
        <v>0</v>
      </c>
      <c r="G26" s="158">
        <v>0</v>
      </c>
      <c r="H26" s="203">
        <v>0</v>
      </c>
      <c r="I26" s="204">
        <v>0</v>
      </c>
      <c r="J26" s="157">
        <v>0</v>
      </c>
      <c r="K26" s="158">
        <v>0</v>
      </c>
      <c r="L26" s="158">
        <v>0</v>
      </c>
      <c r="M26" s="158">
        <v>0</v>
      </c>
      <c r="N26" s="158">
        <v>0</v>
      </c>
      <c r="O26" s="203">
        <v>0</v>
      </c>
      <c r="P26" s="204">
        <v>0</v>
      </c>
    </row>
    <row r="27" spans="1:16" s="308" customFormat="1" ht="18.75" customHeight="1" x14ac:dyDescent="0.15">
      <c r="A27" s="202" t="s">
        <v>197</v>
      </c>
      <c r="B27" s="165">
        <v>7</v>
      </c>
      <c r="C27" s="157">
        <v>2336531</v>
      </c>
      <c r="D27" s="158">
        <v>359821</v>
      </c>
      <c r="E27" s="158">
        <v>359366</v>
      </c>
      <c r="F27" s="158">
        <v>455</v>
      </c>
      <c r="G27" s="158">
        <v>1976710</v>
      </c>
      <c r="H27" s="203">
        <v>1105498</v>
      </c>
      <c r="I27" s="204">
        <v>871212</v>
      </c>
      <c r="J27" s="157">
        <v>742746</v>
      </c>
      <c r="K27" s="158">
        <v>115475</v>
      </c>
      <c r="L27" s="158">
        <v>115390</v>
      </c>
      <c r="M27" s="158">
        <v>84</v>
      </c>
      <c r="N27" s="158">
        <v>627271</v>
      </c>
      <c r="O27" s="203">
        <v>412911</v>
      </c>
      <c r="P27" s="204">
        <v>214359</v>
      </c>
    </row>
    <row r="28" spans="1:16" s="308" customFormat="1" ht="18.75" customHeight="1" x14ac:dyDescent="0.15">
      <c r="A28" s="202" t="s">
        <v>187</v>
      </c>
      <c r="B28" s="165">
        <v>1</v>
      </c>
      <c r="C28" s="157">
        <v>432680</v>
      </c>
      <c r="D28" s="158">
        <v>180151</v>
      </c>
      <c r="E28" s="158">
        <v>180150</v>
      </c>
      <c r="F28" s="158">
        <v>1</v>
      </c>
      <c r="G28" s="158">
        <v>252529</v>
      </c>
      <c r="H28" s="203">
        <v>182674</v>
      </c>
      <c r="I28" s="204">
        <v>69855</v>
      </c>
      <c r="J28" s="157">
        <v>43787</v>
      </c>
      <c r="K28" s="158">
        <v>18231</v>
      </c>
      <c r="L28" s="158">
        <v>18231</v>
      </c>
      <c r="M28" s="309">
        <v>0</v>
      </c>
      <c r="N28" s="158">
        <v>25555</v>
      </c>
      <c r="O28" s="203">
        <v>18486</v>
      </c>
      <c r="P28" s="204">
        <v>7069</v>
      </c>
    </row>
    <row r="29" spans="1:16" s="308" customFormat="1" ht="18.75" customHeight="1" x14ac:dyDescent="0.15">
      <c r="A29" s="202" t="s">
        <v>198</v>
      </c>
      <c r="B29" s="165">
        <v>7</v>
      </c>
      <c r="C29" s="157">
        <v>6096805</v>
      </c>
      <c r="D29" s="158">
        <v>478982</v>
      </c>
      <c r="E29" s="158">
        <v>478816</v>
      </c>
      <c r="F29" s="158">
        <v>166</v>
      </c>
      <c r="G29" s="158">
        <v>5617823</v>
      </c>
      <c r="H29" s="203">
        <v>4072344</v>
      </c>
      <c r="I29" s="204">
        <v>1545479</v>
      </c>
      <c r="J29" s="157">
        <v>1640898</v>
      </c>
      <c r="K29" s="158">
        <v>118370</v>
      </c>
      <c r="L29" s="158">
        <v>118311</v>
      </c>
      <c r="M29" s="158">
        <v>59</v>
      </c>
      <c r="N29" s="158">
        <v>1522527</v>
      </c>
      <c r="O29" s="203">
        <v>1141421</v>
      </c>
      <c r="P29" s="204">
        <v>381106</v>
      </c>
    </row>
    <row r="30" spans="1:16" s="308" customFormat="1" ht="18.75" customHeight="1" x14ac:dyDescent="0.15">
      <c r="A30" s="202" t="s">
        <v>187</v>
      </c>
      <c r="B30" s="165">
        <v>0</v>
      </c>
      <c r="C30" s="157">
        <v>0</v>
      </c>
      <c r="D30" s="158">
        <v>0</v>
      </c>
      <c r="E30" s="158">
        <v>0</v>
      </c>
      <c r="F30" s="158">
        <v>0</v>
      </c>
      <c r="G30" s="158">
        <v>0</v>
      </c>
      <c r="H30" s="203">
        <v>0</v>
      </c>
      <c r="I30" s="204">
        <v>0</v>
      </c>
      <c r="J30" s="157">
        <v>0</v>
      </c>
      <c r="K30" s="158">
        <v>0</v>
      </c>
      <c r="L30" s="158">
        <v>0</v>
      </c>
      <c r="M30" s="158">
        <v>0</v>
      </c>
      <c r="N30" s="158">
        <v>0</v>
      </c>
      <c r="O30" s="203">
        <v>0</v>
      </c>
      <c r="P30" s="204">
        <v>0</v>
      </c>
    </row>
    <row r="31" spans="1:16" s="308" customFormat="1" ht="18.75" customHeight="1" x14ac:dyDescent="0.15">
      <c r="A31" s="202" t="s">
        <v>199</v>
      </c>
      <c r="B31" s="165">
        <v>8</v>
      </c>
      <c r="C31" s="157">
        <v>7115403</v>
      </c>
      <c r="D31" s="158">
        <v>641426</v>
      </c>
      <c r="E31" s="158">
        <v>641207</v>
      </c>
      <c r="F31" s="158">
        <v>219</v>
      </c>
      <c r="G31" s="158">
        <v>6473977</v>
      </c>
      <c r="H31" s="203">
        <v>4990788</v>
      </c>
      <c r="I31" s="204">
        <v>1483189</v>
      </c>
      <c r="J31" s="157">
        <v>2001507</v>
      </c>
      <c r="K31" s="158">
        <v>148502</v>
      </c>
      <c r="L31" s="158">
        <v>148446</v>
      </c>
      <c r="M31" s="158">
        <v>55</v>
      </c>
      <c r="N31" s="158">
        <v>1853005</v>
      </c>
      <c r="O31" s="203">
        <v>1394823</v>
      </c>
      <c r="P31" s="204">
        <v>458181</v>
      </c>
    </row>
    <row r="32" spans="1:16" s="308" customFormat="1" ht="18.75" customHeight="1" x14ac:dyDescent="0.15">
      <c r="A32" s="202" t="s">
        <v>187</v>
      </c>
      <c r="B32" s="165">
        <v>1</v>
      </c>
      <c r="C32" s="157">
        <v>2791281</v>
      </c>
      <c r="D32" s="158">
        <v>400790</v>
      </c>
      <c r="E32" s="158">
        <v>400553</v>
      </c>
      <c r="F32" s="158">
        <v>237</v>
      </c>
      <c r="G32" s="158">
        <v>2390491</v>
      </c>
      <c r="H32" s="203">
        <v>1516042</v>
      </c>
      <c r="I32" s="204">
        <v>874449</v>
      </c>
      <c r="J32" s="157">
        <v>214928</v>
      </c>
      <c r="K32" s="158">
        <v>30860</v>
      </c>
      <c r="L32" s="158">
        <v>30842</v>
      </c>
      <c r="M32" s="158">
        <v>18</v>
      </c>
      <c r="N32" s="158">
        <v>184067</v>
      </c>
      <c r="O32" s="203">
        <v>116735</v>
      </c>
      <c r="P32" s="204">
        <v>67332</v>
      </c>
    </row>
    <row r="33" spans="1:16" s="308" customFormat="1" ht="18.75" customHeight="1" x14ac:dyDescent="0.15">
      <c r="A33" s="202" t="s">
        <v>238</v>
      </c>
      <c r="B33" s="165">
        <v>2</v>
      </c>
      <c r="C33" s="157">
        <v>1229122</v>
      </c>
      <c r="D33" s="158">
        <v>149216</v>
      </c>
      <c r="E33" s="158">
        <v>149201</v>
      </c>
      <c r="F33" s="158">
        <v>15</v>
      </c>
      <c r="G33" s="158">
        <v>1079906</v>
      </c>
      <c r="H33" s="203">
        <v>912879</v>
      </c>
      <c r="I33" s="204">
        <v>167027</v>
      </c>
      <c r="J33" s="157">
        <v>248320</v>
      </c>
      <c r="K33" s="158">
        <v>32966</v>
      </c>
      <c r="L33" s="158">
        <v>32963</v>
      </c>
      <c r="M33" s="158">
        <v>2</v>
      </c>
      <c r="N33" s="158">
        <v>215354</v>
      </c>
      <c r="O33" s="203">
        <v>176854</v>
      </c>
      <c r="P33" s="204">
        <v>38499</v>
      </c>
    </row>
    <row r="34" spans="1:16" s="308" customFormat="1" ht="18.75" customHeight="1" x14ac:dyDescent="0.15">
      <c r="A34" s="202" t="s">
        <v>187</v>
      </c>
      <c r="B34" s="165">
        <v>7</v>
      </c>
      <c r="C34" s="157">
        <v>5971398</v>
      </c>
      <c r="D34" s="158">
        <v>1033900</v>
      </c>
      <c r="E34" s="158">
        <v>1033540</v>
      </c>
      <c r="F34" s="158">
        <v>360</v>
      </c>
      <c r="G34" s="158">
        <v>4937498</v>
      </c>
      <c r="H34" s="203">
        <v>4153931</v>
      </c>
      <c r="I34" s="204">
        <v>783567</v>
      </c>
      <c r="J34" s="157">
        <v>1123410</v>
      </c>
      <c r="K34" s="158">
        <v>108842</v>
      </c>
      <c r="L34" s="158">
        <v>108756</v>
      </c>
      <c r="M34" s="158">
        <v>86</v>
      </c>
      <c r="N34" s="158">
        <v>1014567</v>
      </c>
      <c r="O34" s="203">
        <v>842682</v>
      </c>
      <c r="P34" s="204">
        <v>171884</v>
      </c>
    </row>
    <row r="35" spans="1:16" s="308" customFormat="1" ht="18.75" customHeight="1" x14ac:dyDescent="0.15">
      <c r="A35" s="202" t="s">
        <v>240</v>
      </c>
      <c r="B35" s="165">
        <v>1</v>
      </c>
      <c r="C35" s="157">
        <v>373870</v>
      </c>
      <c r="D35" s="158">
        <v>23763</v>
      </c>
      <c r="E35" s="158">
        <v>23755</v>
      </c>
      <c r="F35" s="158">
        <v>8</v>
      </c>
      <c r="G35" s="158">
        <v>350107</v>
      </c>
      <c r="H35" s="203">
        <v>308766</v>
      </c>
      <c r="I35" s="204">
        <v>41341</v>
      </c>
      <c r="J35" s="157">
        <v>100757</v>
      </c>
      <c r="K35" s="158">
        <v>6404</v>
      </c>
      <c r="L35" s="158">
        <v>6401</v>
      </c>
      <c r="M35" s="158">
        <v>2</v>
      </c>
      <c r="N35" s="158">
        <v>94353</v>
      </c>
      <c r="O35" s="203">
        <v>83212</v>
      </c>
      <c r="P35" s="204">
        <v>11141</v>
      </c>
    </row>
    <row r="36" spans="1:16" s="308" customFormat="1" ht="18.75" customHeight="1" x14ac:dyDescent="0.15">
      <c r="A36" s="202" t="s">
        <v>187</v>
      </c>
      <c r="B36" s="165">
        <v>9</v>
      </c>
      <c r="C36" s="157">
        <v>10908075</v>
      </c>
      <c r="D36" s="158">
        <v>994204</v>
      </c>
      <c r="E36" s="158">
        <v>993812</v>
      </c>
      <c r="F36" s="158">
        <v>392</v>
      </c>
      <c r="G36" s="158">
        <v>9913871</v>
      </c>
      <c r="H36" s="203">
        <v>6711971</v>
      </c>
      <c r="I36" s="204">
        <v>3201900</v>
      </c>
      <c r="J36" s="157">
        <v>2259580</v>
      </c>
      <c r="K36" s="158">
        <v>202801</v>
      </c>
      <c r="L36" s="158">
        <v>202714</v>
      </c>
      <c r="M36" s="158">
        <v>86</v>
      </c>
      <c r="N36" s="158">
        <v>2056779</v>
      </c>
      <c r="O36" s="203">
        <v>1451960</v>
      </c>
      <c r="P36" s="204">
        <v>604818</v>
      </c>
    </row>
    <row r="37" spans="1:16" s="308" customFormat="1" ht="18.75" customHeight="1" x14ac:dyDescent="0.15">
      <c r="A37" s="202" t="s">
        <v>241</v>
      </c>
      <c r="B37" s="165">
        <v>0</v>
      </c>
      <c r="C37" s="157">
        <v>0</v>
      </c>
      <c r="D37" s="158">
        <v>0</v>
      </c>
      <c r="E37" s="158">
        <v>0</v>
      </c>
      <c r="F37" s="158">
        <v>0</v>
      </c>
      <c r="G37" s="158">
        <v>0</v>
      </c>
      <c r="H37" s="203">
        <v>0</v>
      </c>
      <c r="I37" s="204">
        <v>0</v>
      </c>
      <c r="J37" s="157">
        <v>0</v>
      </c>
      <c r="K37" s="158">
        <v>0</v>
      </c>
      <c r="L37" s="158">
        <v>0</v>
      </c>
      <c r="M37" s="158">
        <v>0</v>
      </c>
      <c r="N37" s="158">
        <v>0</v>
      </c>
      <c r="O37" s="203">
        <v>0</v>
      </c>
      <c r="P37" s="204">
        <v>0</v>
      </c>
    </row>
    <row r="38" spans="1:16" s="308" customFormat="1" ht="18.75" customHeight="1" x14ac:dyDescent="0.15">
      <c r="A38" s="202" t="s">
        <v>187</v>
      </c>
      <c r="B38" s="165">
        <v>5</v>
      </c>
      <c r="C38" s="157">
        <v>5258500</v>
      </c>
      <c r="D38" s="158">
        <v>526155</v>
      </c>
      <c r="E38" s="158">
        <v>525591</v>
      </c>
      <c r="F38" s="158">
        <v>564</v>
      </c>
      <c r="G38" s="158">
        <v>4732345</v>
      </c>
      <c r="H38" s="203">
        <v>3409461</v>
      </c>
      <c r="I38" s="204">
        <v>1322884</v>
      </c>
      <c r="J38" s="157">
        <v>1376763</v>
      </c>
      <c r="K38" s="158">
        <v>116882</v>
      </c>
      <c r="L38" s="158">
        <v>116777</v>
      </c>
      <c r="M38" s="158">
        <v>104</v>
      </c>
      <c r="N38" s="158">
        <v>1259881</v>
      </c>
      <c r="O38" s="203">
        <v>914858</v>
      </c>
      <c r="P38" s="204">
        <v>345022</v>
      </c>
    </row>
    <row r="39" spans="1:16" s="308" customFormat="1" ht="18.75" customHeight="1" x14ac:dyDescent="0.15">
      <c r="A39" s="202" t="s">
        <v>242</v>
      </c>
      <c r="B39" s="165">
        <v>3</v>
      </c>
      <c r="C39" s="157">
        <v>1160680</v>
      </c>
      <c r="D39" s="158">
        <v>312617</v>
      </c>
      <c r="E39" s="158">
        <v>312600</v>
      </c>
      <c r="F39" s="158">
        <v>17</v>
      </c>
      <c r="G39" s="158">
        <v>848063</v>
      </c>
      <c r="H39" s="203">
        <v>686799</v>
      </c>
      <c r="I39" s="204">
        <v>161264</v>
      </c>
      <c r="J39" s="157">
        <v>151515</v>
      </c>
      <c r="K39" s="158">
        <v>40238</v>
      </c>
      <c r="L39" s="158">
        <v>40236</v>
      </c>
      <c r="M39" s="158">
        <v>2</v>
      </c>
      <c r="N39" s="158">
        <v>111276</v>
      </c>
      <c r="O39" s="203">
        <v>91090</v>
      </c>
      <c r="P39" s="204">
        <v>20186</v>
      </c>
    </row>
    <row r="40" spans="1:16" s="308" customFormat="1" ht="18.75" customHeight="1" x14ac:dyDescent="0.15">
      <c r="A40" s="202" t="s">
        <v>187</v>
      </c>
      <c r="B40" s="165">
        <v>8</v>
      </c>
      <c r="C40" s="157">
        <v>2624706</v>
      </c>
      <c r="D40" s="158">
        <v>352113</v>
      </c>
      <c r="E40" s="158">
        <v>351623</v>
      </c>
      <c r="F40" s="158">
        <v>490</v>
      </c>
      <c r="G40" s="158">
        <v>2272593</v>
      </c>
      <c r="H40" s="203">
        <v>1373716</v>
      </c>
      <c r="I40" s="204">
        <v>898877</v>
      </c>
      <c r="J40" s="157">
        <v>948270</v>
      </c>
      <c r="K40" s="158">
        <v>125520</v>
      </c>
      <c r="L40" s="158">
        <v>125413</v>
      </c>
      <c r="M40" s="158">
        <v>107</v>
      </c>
      <c r="N40" s="158">
        <v>822749</v>
      </c>
      <c r="O40" s="203">
        <v>556261</v>
      </c>
      <c r="P40" s="204">
        <v>266488</v>
      </c>
    </row>
    <row r="41" spans="1:16" s="308" customFormat="1" ht="18.75" customHeight="1" x14ac:dyDescent="0.15">
      <c r="A41" s="202" t="s">
        <v>243</v>
      </c>
      <c r="B41" s="165">
        <v>0</v>
      </c>
      <c r="C41" s="157">
        <v>0</v>
      </c>
      <c r="D41" s="158">
        <v>0</v>
      </c>
      <c r="E41" s="158">
        <v>0</v>
      </c>
      <c r="F41" s="158">
        <v>0</v>
      </c>
      <c r="G41" s="158">
        <v>0</v>
      </c>
      <c r="H41" s="203">
        <v>0</v>
      </c>
      <c r="I41" s="204">
        <v>0</v>
      </c>
      <c r="J41" s="157">
        <v>0</v>
      </c>
      <c r="K41" s="158">
        <v>0</v>
      </c>
      <c r="L41" s="158">
        <v>0</v>
      </c>
      <c r="M41" s="158">
        <v>0</v>
      </c>
      <c r="N41" s="158">
        <v>0</v>
      </c>
      <c r="O41" s="203">
        <v>0</v>
      </c>
      <c r="P41" s="204">
        <v>0</v>
      </c>
    </row>
    <row r="42" spans="1:16" s="308" customFormat="1" ht="18.75" customHeight="1" x14ac:dyDescent="0.15">
      <c r="A42" s="202" t="s">
        <v>187</v>
      </c>
      <c r="B42" s="165">
        <v>7</v>
      </c>
      <c r="C42" s="157">
        <v>6802640</v>
      </c>
      <c r="D42" s="158">
        <v>602202</v>
      </c>
      <c r="E42" s="158">
        <v>601873</v>
      </c>
      <c r="F42" s="158">
        <v>329</v>
      </c>
      <c r="G42" s="158">
        <v>6200438</v>
      </c>
      <c r="H42" s="203">
        <v>4646608</v>
      </c>
      <c r="I42" s="204">
        <v>1553830</v>
      </c>
      <c r="J42" s="157">
        <v>1763757</v>
      </c>
      <c r="K42" s="158">
        <v>133741</v>
      </c>
      <c r="L42" s="158">
        <v>133650</v>
      </c>
      <c r="M42" s="158">
        <v>90</v>
      </c>
      <c r="N42" s="158">
        <v>1630016</v>
      </c>
      <c r="O42" s="203">
        <v>1261850</v>
      </c>
      <c r="P42" s="204">
        <v>368165</v>
      </c>
    </row>
    <row r="43" spans="1:16" s="308" customFormat="1" ht="18.75" customHeight="1" x14ac:dyDescent="0.15">
      <c r="A43" s="202" t="s">
        <v>244</v>
      </c>
      <c r="B43" s="165">
        <v>1</v>
      </c>
      <c r="C43" s="157">
        <v>3140322</v>
      </c>
      <c r="D43" s="158">
        <v>423884</v>
      </c>
      <c r="E43" s="158">
        <v>423587</v>
      </c>
      <c r="F43" s="158">
        <v>297</v>
      </c>
      <c r="G43" s="158">
        <v>2716438</v>
      </c>
      <c r="H43" s="203">
        <v>1662322</v>
      </c>
      <c r="I43" s="204">
        <v>1054116</v>
      </c>
      <c r="J43" s="157">
        <v>255936</v>
      </c>
      <c r="K43" s="158">
        <v>34546</v>
      </c>
      <c r="L43" s="158">
        <v>34522</v>
      </c>
      <c r="M43" s="158">
        <v>24</v>
      </c>
      <c r="N43" s="158">
        <v>221389</v>
      </c>
      <c r="O43" s="203">
        <v>135479</v>
      </c>
      <c r="P43" s="204">
        <v>85910</v>
      </c>
    </row>
    <row r="44" spans="1:16" s="308" customFormat="1" ht="18.75" customHeight="1" x14ac:dyDescent="0.15">
      <c r="A44" s="202" t="s">
        <v>187</v>
      </c>
      <c r="B44" s="165">
        <v>8</v>
      </c>
      <c r="C44" s="157">
        <v>7511085</v>
      </c>
      <c r="D44" s="158">
        <v>661956</v>
      </c>
      <c r="E44" s="158">
        <v>661700</v>
      </c>
      <c r="F44" s="158">
        <v>256</v>
      </c>
      <c r="G44" s="158">
        <v>6849129</v>
      </c>
      <c r="H44" s="203">
        <v>5502280</v>
      </c>
      <c r="I44" s="204">
        <v>1346849</v>
      </c>
      <c r="J44" s="157">
        <v>2061288</v>
      </c>
      <c r="K44" s="158">
        <v>171304</v>
      </c>
      <c r="L44" s="158">
        <v>171232</v>
      </c>
      <c r="M44" s="158">
        <v>72</v>
      </c>
      <c r="N44" s="158">
        <v>1889984</v>
      </c>
      <c r="O44" s="203">
        <v>1480654</v>
      </c>
      <c r="P44" s="204">
        <v>409329</v>
      </c>
    </row>
    <row r="45" spans="1:16" s="308" customFormat="1" ht="18.75" customHeight="1" x14ac:dyDescent="0.15">
      <c r="A45" s="202" t="s">
        <v>245</v>
      </c>
      <c r="B45" s="165">
        <v>7</v>
      </c>
      <c r="C45" s="157">
        <v>5736994</v>
      </c>
      <c r="D45" s="158">
        <v>848637</v>
      </c>
      <c r="E45" s="158">
        <v>848340</v>
      </c>
      <c r="F45" s="158">
        <v>297</v>
      </c>
      <c r="G45" s="158">
        <v>4888357</v>
      </c>
      <c r="H45" s="203">
        <v>4126259</v>
      </c>
      <c r="I45" s="204">
        <v>762098</v>
      </c>
      <c r="J45" s="157">
        <v>1043984</v>
      </c>
      <c r="K45" s="158">
        <v>104416</v>
      </c>
      <c r="L45" s="158">
        <v>104351</v>
      </c>
      <c r="M45" s="158">
        <v>64</v>
      </c>
      <c r="N45" s="158">
        <v>939567</v>
      </c>
      <c r="O45" s="203">
        <v>789139</v>
      </c>
      <c r="P45" s="204">
        <v>150428</v>
      </c>
    </row>
    <row r="46" spans="1:16" s="308" customFormat="1" ht="18.75" customHeight="1" x14ac:dyDescent="0.15">
      <c r="A46" s="202" t="s">
        <v>187</v>
      </c>
      <c r="B46" s="165">
        <v>2</v>
      </c>
      <c r="C46" s="157">
        <v>1439289</v>
      </c>
      <c r="D46" s="158">
        <v>152443</v>
      </c>
      <c r="E46" s="158">
        <v>152427</v>
      </c>
      <c r="F46" s="158">
        <v>16</v>
      </c>
      <c r="G46" s="158">
        <v>1286846</v>
      </c>
      <c r="H46" s="203">
        <v>1111678</v>
      </c>
      <c r="I46" s="204">
        <v>175168</v>
      </c>
      <c r="J46" s="157">
        <v>272053</v>
      </c>
      <c r="K46" s="158">
        <v>30404</v>
      </c>
      <c r="L46" s="158">
        <v>30401</v>
      </c>
      <c r="M46" s="158">
        <v>2</v>
      </c>
      <c r="N46" s="158">
        <v>241649</v>
      </c>
      <c r="O46" s="203">
        <v>202987</v>
      </c>
      <c r="P46" s="204">
        <v>38661</v>
      </c>
    </row>
    <row r="47" spans="1:16" s="308" customFormat="1" ht="18.75" customHeight="1" x14ac:dyDescent="0.15">
      <c r="A47" s="202" t="s">
        <v>247</v>
      </c>
      <c r="B47" s="165">
        <v>9</v>
      </c>
      <c r="C47" s="157">
        <v>11160246</v>
      </c>
      <c r="D47" s="158">
        <v>952258</v>
      </c>
      <c r="E47" s="158">
        <v>951786</v>
      </c>
      <c r="F47" s="158">
        <v>472</v>
      </c>
      <c r="G47" s="158">
        <v>10207988</v>
      </c>
      <c r="H47" s="203">
        <v>7074917</v>
      </c>
      <c r="I47" s="204">
        <v>3133071</v>
      </c>
      <c r="J47" s="157">
        <v>2007824</v>
      </c>
      <c r="K47" s="158">
        <v>170711</v>
      </c>
      <c r="L47" s="158">
        <v>170622</v>
      </c>
      <c r="M47" s="158">
        <v>89</v>
      </c>
      <c r="N47" s="158">
        <v>1837113</v>
      </c>
      <c r="O47" s="203">
        <v>1318185</v>
      </c>
      <c r="P47" s="204">
        <v>518927</v>
      </c>
    </row>
    <row r="48" spans="1:16" s="308" customFormat="1" ht="18.75" customHeight="1" x14ac:dyDescent="0.15">
      <c r="A48" s="202" t="s">
        <v>187</v>
      </c>
      <c r="B48" s="165">
        <v>1</v>
      </c>
      <c r="C48" s="157">
        <v>747740</v>
      </c>
      <c r="D48" s="158">
        <v>46393</v>
      </c>
      <c r="E48" s="158">
        <v>46369</v>
      </c>
      <c r="F48" s="158">
        <v>24</v>
      </c>
      <c r="G48" s="158">
        <v>701347</v>
      </c>
      <c r="H48" s="203">
        <v>619115</v>
      </c>
      <c r="I48" s="204">
        <v>82232</v>
      </c>
      <c r="J48" s="157">
        <v>169138</v>
      </c>
      <c r="K48" s="158">
        <v>10494</v>
      </c>
      <c r="L48" s="158">
        <v>10488</v>
      </c>
      <c r="M48" s="158">
        <v>5</v>
      </c>
      <c r="N48" s="158">
        <v>158644</v>
      </c>
      <c r="O48" s="203">
        <v>140043</v>
      </c>
      <c r="P48" s="204">
        <v>18600</v>
      </c>
    </row>
    <row r="49" spans="1:16" s="308" customFormat="1" ht="18.75" customHeight="1" x14ac:dyDescent="0.15">
      <c r="A49" s="202" t="s">
        <v>248</v>
      </c>
      <c r="B49" s="165">
        <v>5</v>
      </c>
      <c r="C49" s="157">
        <v>5481280</v>
      </c>
      <c r="D49" s="158">
        <v>588326</v>
      </c>
      <c r="E49" s="158">
        <v>587863</v>
      </c>
      <c r="F49" s="158">
        <v>463</v>
      </c>
      <c r="G49" s="158">
        <v>4892954</v>
      </c>
      <c r="H49" s="203">
        <v>3719790</v>
      </c>
      <c r="I49" s="204">
        <v>1173164</v>
      </c>
      <c r="J49" s="157">
        <v>1293683</v>
      </c>
      <c r="K49" s="158">
        <v>110680</v>
      </c>
      <c r="L49" s="158">
        <v>110604</v>
      </c>
      <c r="M49" s="158">
        <v>75</v>
      </c>
      <c r="N49" s="158">
        <v>1183002</v>
      </c>
      <c r="O49" s="203">
        <v>877572</v>
      </c>
      <c r="P49" s="204">
        <v>305429</v>
      </c>
    </row>
    <row r="50" spans="1:16" s="308" customFormat="1" ht="18.75" customHeight="1" x14ac:dyDescent="0.15">
      <c r="A50" s="202" t="s">
        <v>187</v>
      </c>
      <c r="B50" s="165">
        <v>1</v>
      </c>
      <c r="C50" s="157">
        <v>260750</v>
      </c>
      <c r="D50" s="158">
        <v>38505</v>
      </c>
      <c r="E50" s="158">
        <v>38505</v>
      </c>
      <c r="F50" s="158">
        <v>0</v>
      </c>
      <c r="G50" s="158">
        <v>222245</v>
      </c>
      <c r="H50" s="203">
        <v>122004</v>
      </c>
      <c r="I50" s="204">
        <v>100241</v>
      </c>
      <c r="J50" s="157">
        <v>60128</v>
      </c>
      <c r="K50" s="158">
        <v>8879</v>
      </c>
      <c r="L50" s="158">
        <v>8879</v>
      </c>
      <c r="M50" s="158">
        <v>0</v>
      </c>
      <c r="N50" s="158">
        <v>51249</v>
      </c>
      <c r="O50" s="203">
        <v>28134</v>
      </c>
      <c r="P50" s="204">
        <v>23115</v>
      </c>
    </row>
    <row r="51" spans="1:16" s="308" customFormat="1" ht="18.75" customHeight="1" x14ac:dyDescent="0.15">
      <c r="A51" s="202" t="s">
        <v>249</v>
      </c>
      <c r="B51" s="165">
        <v>7</v>
      </c>
      <c r="C51" s="157">
        <v>2544873</v>
      </c>
      <c r="D51" s="158">
        <v>386852</v>
      </c>
      <c r="E51" s="158">
        <v>386423</v>
      </c>
      <c r="F51" s="158">
        <v>429</v>
      </c>
      <c r="G51" s="158">
        <v>2158021</v>
      </c>
      <c r="H51" s="203">
        <v>1328921</v>
      </c>
      <c r="I51" s="204">
        <v>829100</v>
      </c>
      <c r="J51" s="157">
        <v>560034</v>
      </c>
      <c r="K51" s="158">
        <v>79128</v>
      </c>
      <c r="L51" s="158">
        <v>79074</v>
      </c>
      <c r="M51" s="158">
        <v>53</v>
      </c>
      <c r="N51" s="158">
        <v>480906</v>
      </c>
      <c r="O51" s="203">
        <v>318158</v>
      </c>
      <c r="P51" s="204">
        <v>162747</v>
      </c>
    </row>
    <row r="52" spans="1:16" s="308" customFormat="1" ht="18.75" customHeight="1" x14ac:dyDescent="0.15">
      <c r="A52" s="202" t="s">
        <v>187</v>
      </c>
      <c r="B52" s="165">
        <v>5</v>
      </c>
      <c r="C52" s="157">
        <v>1642210</v>
      </c>
      <c r="D52" s="158">
        <v>374188</v>
      </c>
      <c r="E52" s="158">
        <v>374164</v>
      </c>
      <c r="F52" s="158">
        <v>24</v>
      </c>
      <c r="G52" s="158">
        <v>1268022</v>
      </c>
      <c r="H52" s="203">
        <v>891779</v>
      </c>
      <c r="I52" s="204">
        <v>376243</v>
      </c>
      <c r="J52" s="157">
        <v>163065</v>
      </c>
      <c r="K52" s="158">
        <v>40843</v>
      </c>
      <c r="L52" s="158">
        <v>40840</v>
      </c>
      <c r="M52" s="158">
        <v>2</v>
      </c>
      <c r="N52" s="158">
        <v>122222</v>
      </c>
      <c r="O52" s="203">
        <v>102877</v>
      </c>
      <c r="P52" s="204">
        <v>19344</v>
      </c>
    </row>
    <row r="53" spans="1:16" s="308" customFormat="1" ht="18.75" customHeight="1" x14ac:dyDescent="0.15">
      <c r="A53" s="202" t="s">
        <v>250</v>
      </c>
      <c r="B53" s="165">
        <v>6</v>
      </c>
      <c r="C53" s="157">
        <v>7069037</v>
      </c>
      <c r="D53" s="158">
        <v>618540</v>
      </c>
      <c r="E53" s="158">
        <v>618257</v>
      </c>
      <c r="F53" s="158">
        <v>283</v>
      </c>
      <c r="G53" s="158">
        <v>6450497</v>
      </c>
      <c r="H53" s="203">
        <v>4915400</v>
      </c>
      <c r="I53" s="204">
        <v>1535097</v>
      </c>
      <c r="J53" s="157">
        <v>1557894</v>
      </c>
      <c r="K53" s="158">
        <v>108425</v>
      </c>
      <c r="L53" s="158">
        <v>108376</v>
      </c>
      <c r="M53" s="158">
        <v>49</v>
      </c>
      <c r="N53" s="158">
        <v>1449469</v>
      </c>
      <c r="O53" s="203">
        <v>1129014</v>
      </c>
      <c r="P53" s="204">
        <v>320454</v>
      </c>
    </row>
    <row r="54" spans="1:16" s="308" customFormat="1" ht="18.75" customHeight="1" x14ac:dyDescent="0.15">
      <c r="A54" s="202" t="s">
        <v>187</v>
      </c>
      <c r="B54" s="165">
        <v>0</v>
      </c>
      <c r="C54" s="157">
        <v>0</v>
      </c>
      <c r="D54" s="158">
        <v>0</v>
      </c>
      <c r="E54" s="158">
        <v>0</v>
      </c>
      <c r="F54" s="158">
        <v>0</v>
      </c>
      <c r="G54" s="158">
        <v>0</v>
      </c>
      <c r="H54" s="203">
        <v>0</v>
      </c>
      <c r="I54" s="204">
        <v>0</v>
      </c>
      <c r="J54" s="157">
        <v>0</v>
      </c>
      <c r="K54" s="158">
        <v>0</v>
      </c>
      <c r="L54" s="158">
        <v>0</v>
      </c>
      <c r="M54" s="158">
        <v>0</v>
      </c>
      <c r="N54" s="158">
        <v>0</v>
      </c>
      <c r="O54" s="203">
        <v>0</v>
      </c>
      <c r="P54" s="204">
        <v>0</v>
      </c>
    </row>
    <row r="55" spans="1:16" s="308" customFormat="1" ht="18.75" customHeight="1" x14ac:dyDescent="0.15">
      <c r="A55" s="202" t="s">
        <v>251</v>
      </c>
      <c r="B55" s="165">
        <v>8</v>
      </c>
      <c r="C55" s="157">
        <v>8249485</v>
      </c>
      <c r="D55" s="158">
        <v>651731</v>
      </c>
      <c r="E55" s="158">
        <v>651501</v>
      </c>
      <c r="F55" s="158">
        <v>230</v>
      </c>
      <c r="G55" s="158">
        <v>7597754</v>
      </c>
      <c r="H55" s="203">
        <v>5875382</v>
      </c>
      <c r="I55" s="204">
        <v>1722372</v>
      </c>
      <c r="J55" s="157">
        <v>2222304</v>
      </c>
      <c r="K55" s="158">
        <v>174301</v>
      </c>
      <c r="L55" s="158">
        <v>174236</v>
      </c>
      <c r="M55" s="158">
        <v>65</v>
      </c>
      <c r="N55" s="158">
        <v>2048002</v>
      </c>
      <c r="O55" s="203">
        <v>1600549</v>
      </c>
      <c r="P55" s="204">
        <v>447453</v>
      </c>
    </row>
    <row r="56" spans="1:16" s="308" customFormat="1" ht="18.75" customHeight="1" x14ac:dyDescent="0.15">
      <c r="A56" s="202" t="s">
        <v>187</v>
      </c>
      <c r="B56" s="165">
        <v>1</v>
      </c>
      <c r="C56" s="157">
        <v>3144227</v>
      </c>
      <c r="D56" s="158">
        <v>369867</v>
      </c>
      <c r="E56" s="158">
        <v>369625</v>
      </c>
      <c r="F56" s="158">
        <v>242</v>
      </c>
      <c r="G56" s="158">
        <v>2774360</v>
      </c>
      <c r="H56" s="203">
        <v>1752079</v>
      </c>
      <c r="I56" s="204">
        <v>1022281</v>
      </c>
      <c r="J56" s="157">
        <v>281408</v>
      </c>
      <c r="K56" s="158">
        <v>33103</v>
      </c>
      <c r="L56" s="158">
        <v>33081</v>
      </c>
      <c r="M56" s="158">
        <v>21</v>
      </c>
      <c r="N56" s="158">
        <v>248305</v>
      </c>
      <c r="O56" s="203">
        <v>156811</v>
      </c>
      <c r="P56" s="204">
        <v>91494</v>
      </c>
    </row>
    <row r="57" spans="1:16" s="308" customFormat="1" ht="18.75" customHeight="1" x14ac:dyDescent="0.15">
      <c r="A57" s="202" t="s">
        <v>281</v>
      </c>
      <c r="B57" s="165">
        <v>4</v>
      </c>
      <c r="C57" s="157">
        <v>1741129</v>
      </c>
      <c r="D57" s="158">
        <v>266540</v>
      </c>
      <c r="E57" s="158">
        <v>266532</v>
      </c>
      <c r="F57" s="158">
        <v>8</v>
      </c>
      <c r="G57" s="158">
        <v>1474589</v>
      </c>
      <c r="H57" s="203">
        <v>1278632</v>
      </c>
      <c r="I57" s="204">
        <v>195957</v>
      </c>
      <c r="J57" s="157">
        <v>267020</v>
      </c>
      <c r="K57" s="158">
        <v>37245</v>
      </c>
      <c r="L57" s="158">
        <v>37243</v>
      </c>
      <c r="M57" s="158">
        <v>1</v>
      </c>
      <c r="N57" s="158">
        <v>229775</v>
      </c>
      <c r="O57" s="203">
        <v>194926</v>
      </c>
      <c r="P57" s="204">
        <v>34849</v>
      </c>
    </row>
    <row r="58" spans="1:16" s="308" customFormat="1" ht="18.75" customHeight="1" x14ac:dyDescent="0.15">
      <c r="A58" s="202" t="s">
        <v>187</v>
      </c>
      <c r="B58" s="165">
        <v>7</v>
      </c>
      <c r="C58" s="157">
        <v>5786994</v>
      </c>
      <c r="D58" s="158">
        <v>849711</v>
      </c>
      <c r="E58" s="158">
        <v>849410</v>
      </c>
      <c r="F58" s="158">
        <v>301</v>
      </c>
      <c r="G58" s="158">
        <v>4937283</v>
      </c>
      <c r="H58" s="203">
        <v>4176258</v>
      </c>
      <c r="I58" s="204">
        <v>761025</v>
      </c>
      <c r="J58" s="157">
        <v>1043154</v>
      </c>
      <c r="K58" s="158">
        <v>99372</v>
      </c>
      <c r="L58" s="158">
        <v>99308</v>
      </c>
      <c r="M58" s="158">
        <v>63</v>
      </c>
      <c r="N58" s="158">
        <v>943782</v>
      </c>
      <c r="O58" s="203">
        <v>793339</v>
      </c>
      <c r="P58" s="204">
        <v>150442</v>
      </c>
    </row>
    <row r="59" spans="1:16" s="308" customFormat="1" ht="18.75" customHeight="1" x14ac:dyDescent="0.15">
      <c r="A59" s="202" t="s">
        <v>283</v>
      </c>
      <c r="B59" s="165">
        <v>3</v>
      </c>
      <c r="C59" s="157">
        <v>4554500</v>
      </c>
      <c r="D59" s="158">
        <v>463574</v>
      </c>
      <c r="E59" s="158">
        <v>463050</v>
      </c>
      <c r="F59" s="158">
        <v>524</v>
      </c>
      <c r="G59" s="158">
        <v>4090926</v>
      </c>
      <c r="H59" s="203">
        <v>2958289</v>
      </c>
      <c r="I59" s="204">
        <v>1132637</v>
      </c>
      <c r="J59" s="157">
        <v>770306</v>
      </c>
      <c r="K59" s="158">
        <v>75438</v>
      </c>
      <c r="L59" s="158">
        <v>75354</v>
      </c>
      <c r="M59" s="158">
        <v>83</v>
      </c>
      <c r="N59" s="158">
        <v>694868</v>
      </c>
      <c r="O59" s="203">
        <v>510997</v>
      </c>
      <c r="P59" s="204">
        <v>183871</v>
      </c>
    </row>
    <row r="60" spans="1:16" s="308" customFormat="1" ht="18.75" customHeight="1" x14ac:dyDescent="0.15">
      <c r="A60" s="202" t="s">
        <v>187</v>
      </c>
      <c r="B60" s="165">
        <v>8</v>
      </c>
      <c r="C60" s="157">
        <v>9905005</v>
      </c>
      <c r="D60" s="158">
        <v>728441</v>
      </c>
      <c r="E60" s="158">
        <v>727913</v>
      </c>
      <c r="F60" s="158">
        <v>528</v>
      </c>
      <c r="G60" s="158">
        <v>9176564</v>
      </c>
      <c r="H60" s="203">
        <v>6210424</v>
      </c>
      <c r="I60" s="204">
        <v>2966140</v>
      </c>
      <c r="J60" s="157">
        <v>2044893</v>
      </c>
      <c r="K60" s="158">
        <v>152245</v>
      </c>
      <c r="L60" s="158">
        <v>152136</v>
      </c>
      <c r="M60" s="158">
        <v>109</v>
      </c>
      <c r="N60" s="158">
        <v>1892648</v>
      </c>
      <c r="O60" s="203">
        <v>1332431</v>
      </c>
      <c r="P60" s="204">
        <v>560217</v>
      </c>
    </row>
    <row r="61" spans="1:16" s="308" customFormat="1" ht="18.75" customHeight="1" x14ac:dyDescent="0.15">
      <c r="A61" s="202" t="s">
        <v>284</v>
      </c>
      <c r="B61" s="165">
        <v>1</v>
      </c>
      <c r="C61" s="157">
        <v>355250</v>
      </c>
      <c r="D61" s="158">
        <v>45567</v>
      </c>
      <c r="E61" s="158">
        <v>45560</v>
      </c>
      <c r="F61" s="158">
        <v>7</v>
      </c>
      <c r="G61" s="158">
        <v>309683</v>
      </c>
      <c r="H61" s="203">
        <v>188085</v>
      </c>
      <c r="I61" s="204">
        <v>121598</v>
      </c>
      <c r="J61" s="157">
        <v>96947</v>
      </c>
      <c r="K61" s="158">
        <v>12435</v>
      </c>
      <c r="L61" s="158">
        <v>12433</v>
      </c>
      <c r="M61" s="158">
        <v>1</v>
      </c>
      <c r="N61" s="158">
        <v>84512</v>
      </c>
      <c r="O61" s="203">
        <v>51328</v>
      </c>
      <c r="P61" s="204">
        <v>33184</v>
      </c>
    </row>
    <row r="62" spans="1:16" s="308" customFormat="1" ht="18.75" customHeight="1" x14ac:dyDescent="0.15">
      <c r="A62" s="202" t="s">
        <v>187</v>
      </c>
      <c r="B62" s="165">
        <v>5</v>
      </c>
      <c r="C62" s="157">
        <v>5481280</v>
      </c>
      <c r="D62" s="158">
        <v>538921</v>
      </c>
      <c r="E62" s="158">
        <v>538450</v>
      </c>
      <c r="F62" s="158">
        <v>471</v>
      </c>
      <c r="G62" s="158">
        <v>4942359</v>
      </c>
      <c r="H62" s="203">
        <v>3621085</v>
      </c>
      <c r="I62" s="204">
        <v>1321274</v>
      </c>
      <c r="J62" s="157">
        <v>1449024</v>
      </c>
      <c r="K62" s="158">
        <v>110620</v>
      </c>
      <c r="L62" s="158">
        <v>110530</v>
      </c>
      <c r="M62" s="158">
        <v>89</v>
      </c>
      <c r="N62" s="158">
        <v>1338403</v>
      </c>
      <c r="O62" s="203">
        <v>949765</v>
      </c>
      <c r="P62" s="204">
        <v>388637</v>
      </c>
    </row>
    <row r="63" spans="1:16" s="308" customFormat="1" ht="18.75" customHeight="1" x14ac:dyDescent="0.15">
      <c r="A63" s="202" t="s">
        <v>285</v>
      </c>
      <c r="B63" s="165">
        <v>3</v>
      </c>
      <c r="C63" s="157">
        <v>1497210</v>
      </c>
      <c r="D63" s="158">
        <v>392970</v>
      </c>
      <c r="E63" s="158">
        <v>392796</v>
      </c>
      <c r="F63" s="158">
        <v>174</v>
      </c>
      <c r="G63" s="158">
        <v>1104240</v>
      </c>
      <c r="H63" s="203">
        <v>940445</v>
      </c>
      <c r="I63" s="204">
        <v>163795</v>
      </c>
      <c r="J63" s="157">
        <v>172402</v>
      </c>
      <c r="K63" s="158">
        <v>43806</v>
      </c>
      <c r="L63" s="158">
        <v>43787</v>
      </c>
      <c r="M63" s="158">
        <v>19</v>
      </c>
      <c r="N63" s="158">
        <v>128596</v>
      </c>
      <c r="O63" s="203">
        <v>110363</v>
      </c>
      <c r="P63" s="204">
        <v>18232</v>
      </c>
    </row>
    <row r="64" spans="1:16" s="308" customFormat="1" ht="18.75" customHeight="1" x14ac:dyDescent="0.15">
      <c r="A64" s="202" t="s">
        <v>187</v>
      </c>
      <c r="B64" s="165">
        <v>7</v>
      </c>
      <c r="C64" s="157">
        <v>3640620</v>
      </c>
      <c r="D64" s="158">
        <v>514727</v>
      </c>
      <c r="E64" s="158">
        <v>514115</v>
      </c>
      <c r="F64" s="158">
        <v>612</v>
      </c>
      <c r="G64" s="158">
        <v>3125893</v>
      </c>
      <c r="H64" s="203">
        <v>2089239</v>
      </c>
      <c r="I64" s="204">
        <v>1036654</v>
      </c>
      <c r="J64" s="157">
        <v>774574</v>
      </c>
      <c r="K64" s="158">
        <v>104412</v>
      </c>
      <c r="L64" s="158">
        <v>104335</v>
      </c>
      <c r="M64" s="158">
        <v>77</v>
      </c>
      <c r="N64" s="158">
        <v>670162</v>
      </c>
      <c r="O64" s="203">
        <v>452598</v>
      </c>
      <c r="P64" s="204">
        <v>217563</v>
      </c>
    </row>
    <row r="65" spans="1:16" s="308" customFormat="1" ht="18.75" customHeight="1" x14ac:dyDescent="0.15">
      <c r="A65" s="202" t="s">
        <v>286</v>
      </c>
      <c r="B65" s="165">
        <v>0</v>
      </c>
      <c r="C65" s="157">
        <v>0</v>
      </c>
      <c r="D65" s="158">
        <v>0</v>
      </c>
      <c r="E65" s="158">
        <v>0</v>
      </c>
      <c r="F65" s="158">
        <v>0</v>
      </c>
      <c r="G65" s="158">
        <v>0</v>
      </c>
      <c r="H65" s="203">
        <v>0</v>
      </c>
      <c r="I65" s="204">
        <v>0</v>
      </c>
      <c r="J65" s="157">
        <v>0</v>
      </c>
      <c r="K65" s="158">
        <v>0</v>
      </c>
      <c r="L65" s="158">
        <v>0</v>
      </c>
      <c r="M65" s="158">
        <v>0</v>
      </c>
      <c r="N65" s="158">
        <v>0</v>
      </c>
      <c r="O65" s="203">
        <v>0</v>
      </c>
      <c r="P65" s="204">
        <v>0</v>
      </c>
    </row>
    <row r="66" spans="1:16" s="308" customFormat="1" ht="18.75" customHeight="1" x14ac:dyDescent="0.15">
      <c r="A66" s="202" t="s">
        <v>187</v>
      </c>
      <c r="B66" s="165">
        <v>6</v>
      </c>
      <c r="C66" s="157">
        <v>7289327</v>
      </c>
      <c r="D66" s="158">
        <v>590141</v>
      </c>
      <c r="E66" s="158">
        <v>589683</v>
      </c>
      <c r="F66" s="158">
        <v>458</v>
      </c>
      <c r="G66" s="158">
        <v>6699186</v>
      </c>
      <c r="H66" s="203">
        <v>4889195</v>
      </c>
      <c r="I66" s="204">
        <v>1809991</v>
      </c>
      <c r="J66" s="157">
        <v>1748535</v>
      </c>
      <c r="K66" s="158">
        <v>107438</v>
      </c>
      <c r="L66" s="158">
        <v>107355</v>
      </c>
      <c r="M66" s="158">
        <v>83</v>
      </c>
      <c r="N66" s="158">
        <v>1641096</v>
      </c>
      <c r="O66" s="203">
        <v>1229022</v>
      </c>
      <c r="P66" s="204">
        <v>412073</v>
      </c>
    </row>
    <row r="67" spans="1:16" s="308" customFormat="1" ht="18.75" customHeight="1" x14ac:dyDescent="0.15">
      <c r="A67" s="202" t="s">
        <v>287</v>
      </c>
      <c r="B67" s="165">
        <v>1</v>
      </c>
      <c r="C67" s="157">
        <v>3321907</v>
      </c>
      <c r="D67" s="158">
        <v>372148</v>
      </c>
      <c r="E67" s="158">
        <v>371809</v>
      </c>
      <c r="F67" s="158">
        <v>339</v>
      </c>
      <c r="G67" s="158">
        <v>2949759</v>
      </c>
      <c r="H67" s="203">
        <v>1773192</v>
      </c>
      <c r="I67" s="204">
        <v>1176567</v>
      </c>
      <c r="J67" s="157">
        <v>287344</v>
      </c>
      <c r="K67" s="158">
        <v>32190</v>
      </c>
      <c r="L67" s="158">
        <v>32161</v>
      </c>
      <c r="M67" s="158">
        <v>29</v>
      </c>
      <c r="N67" s="158">
        <v>255154</v>
      </c>
      <c r="O67" s="203">
        <v>153381</v>
      </c>
      <c r="P67" s="204">
        <v>101773</v>
      </c>
    </row>
    <row r="68" spans="1:16" s="308" customFormat="1" ht="18.75" customHeight="1" x14ac:dyDescent="0.15">
      <c r="A68" s="202" t="s">
        <v>187</v>
      </c>
      <c r="B68" s="165">
        <v>8</v>
      </c>
      <c r="C68" s="157">
        <v>8731623</v>
      </c>
      <c r="D68" s="158">
        <v>633213</v>
      </c>
      <c r="E68" s="158">
        <v>632755</v>
      </c>
      <c r="F68" s="158">
        <v>458</v>
      </c>
      <c r="G68" s="158">
        <v>8098410</v>
      </c>
      <c r="H68" s="203">
        <v>5970348</v>
      </c>
      <c r="I68" s="204">
        <v>2128062</v>
      </c>
      <c r="J68" s="157">
        <v>2363930</v>
      </c>
      <c r="K68" s="158">
        <v>167539</v>
      </c>
      <c r="L68" s="158">
        <v>167430</v>
      </c>
      <c r="M68" s="158">
        <v>109</v>
      </c>
      <c r="N68" s="158">
        <v>2196390</v>
      </c>
      <c r="O68" s="203">
        <v>1660956</v>
      </c>
      <c r="P68" s="204">
        <v>535434</v>
      </c>
    </row>
    <row r="69" spans="1:16" s="308" customFormat="1" ht="18.75" customHeight="1" x14ac:dyDescent="0.15">
      <c r="A69" s="202" t="s">
        <v>326</v>
      </c>
      <c r="B69" s="165">
        <v>7</v>
      </c>
      <c r="C69" s="157">
        <v>6007294</v>
      </c>
      <c r="D69" s="158">
        <v>767909</v>
      </c>
      <c r="E69" s="158">
        <v>767479</v>
      </c>
      <c r="F69" s="158">
        <v>430</v>
      </c>
      <c r="G69" s="158">
        <v>5239385</v>
      </c>
      <c r="H69" s="203">
        <v>4319134</v>
      </c>
      <c r="I69" s="204">
        <v>920251</v>
      </c>
      <c r="J69" s="157">
        <v>1146613</v>
      </c>
      <c r="K69" s="158">
        <v>100116</v>
      </c>
      <c r="L69" s="158">
        <v>100026</v>
      </c>
      <c r="M69" s="158">
        <v>89</v>
      </c>
      <c r="N69" s="158">
        <v>1046497</v>
      </c>
      <c r="O69" s="203">
        <v>857117</v>
      </c>
      <c r="P69" s="204">
        <v>189379</v>
      </c>
    </row>
    <row r="70" spans="1:16" s="308" customFormat="1" ht="18.75" customHeight="1" x14ac:dyDescent="0.15">
      <c r="A70" s="202" t="s">
        <v>187</v>
      </c>
      <c r="B70" s="165">
        <v>5</v>
      </c>
      <c r="C70" s="157">
        <v>2305096</v>
      </c>
      <c r="D70" s="158">
        <v>400016</v>
      </c>
      <c r="E70" s="158">
        <v>399987</v>
      </c>
      <c r="F70" s="158">
        <v>29</v>
      </c>
      <c r="G70" s="158">
        <v>1905080</v>
      </c>
      <c r="H70" s="203">
        <v>1567568</v>
      </c>
      <c r="I70" s="204">
        <v>337512</v>
      </c>
      <c r="J70" s="157">
        <v>332807</v>
      </c>
      <c r="K70" s="158">
        <v>49897</v>
      </c>
      <c r="L70" s="158">
        <v>49891</v>
      </c>
      <c r="M70" s="158">
        <v>6</v>
      </c>
      <c r="N70" s="158">
        <v>282909</v>
      </c>
      <c r="O70" s="203">
        <v>227791</v>
      </c>
      <c r="P70" s="204">
        <v>55118</v>
      </c>
    </row>
    <row r="71" spans="1:16" s="308" customFormat="1" ht="18.75" customHeight="1" x14ac:dyDescent="0.15">
      <c r="A71" s="202" t="s">
        <v>328</v>
      </c>
      <c r="B71" s="165">
        <v>7</v>
      </c>
      <c r="C71" s="157">
        <v>9830927</v>
      </c>
      <c r="D71" s="158">
        <v>667203</v>
      </c>
      <c r="E71" s="158">
        <v>666718</v>
      </c>
      <c r="F71" s="158">
        <v>485</v>
      </c>
      <c r="G71" s="158">
        <v>9163724</v>
      </c>
      <c r="H71" s="203">
        <v>5942677</v>
      </c>
      <c r="I71" s="204">
        <v>3221047</v>
      </c>
      <c r="J71" s="157">
        <v>1922041</v>
      </c>
      <c r="K71" s="158">
        <v>133686</v>
      </c>
      <c r="L71" s="158">
        <v>133587</v>
      </c>
      <c r="M71" s="158">
        <v>98</v>
      </c>
      <c r="N71" s="158">
        <v>1788355</v>
      </c>
      <c r="O71" s="203">
        <v>1192031</v>
      </c>
      <c r="P71" s="204">
        <v>596323</v>
      </c>
    </row>
    <row r="72" spans="1:16" s="308" customFormat="1" ht="18.75" customHeight="1" x14ac:dyDescent="0.15">
      <c r="A72" s="202" t="s">
        <v>187</v>
      </c>
      <c r="B72" s="165">
        <v>4</v>
      </c>
      <c r="C72" s="157">
        <v>5654500</v>
      </c>
      <c r="D72" s="158">
        <v>600248</v>
      </c>
      <c r="E72" s="158">
        <v>599633</v>
      </c>
      <c r="F72" s="158">
        <v>615</v>
      </c>
      <c r="G72" s="158">
        <v>5054252</v>
      </c>
      <c r="H72" s="203">
        <v>3387956</v>
      </c>
      <c r="I72" s="204">
        <v>1666296</v>
      </c>
      <c r="J72" s="157">
        <v>981428</v>
      </c>
      <c r="K72" s="158">
        <v>94267</v>
      </c>
      <c r="L72" s="158">
        <v>94157</v>
      </c>
      <c r="M72" s="158">
        <v>109</v>
      </c>
      <c r="N72" s="158">
        <v>887161</v>
      </c>
      <c r="O72" s="203">
        <v>613145</v>
      </c>
      <c r="P72" s="204">
        <v>274016</v>
      </c>
    </row>
    <row r="73" spans="1:16" s="308" customFormat="1" ht="18.75" customHeight="1" x14ac:dyDescent="0.15">
      <c r="A73" s="202" t="s">
        <v>329</v>
      </c>
      <c r="B73" s="165">
        <v>5</v>
      </c>
      <c r="C73" s="157">
        <v>5481280</v>
      </c>
      <c r="D73" s="158">
        <v>502717</v>
      </c>
      <c r="E73" s="158">
        <v>502236</v>
      </c>
      <c r="F73" s="158">
        <v>481</v>
      </c>
      <c r="G73" s="158">
        <v>4978563</v>
      </c>
      <c r="H73" s="203">
        <v>3666097</v>
      </c>
      <c r="I73" s="204">
        <v>1312466</v>
      </c>
      <c r="J73" s="157">
        <v>1358270</v>
      </c>
      <c r="K73" s="158">
        <v>99865</v>
      </c>
      <c r="L73" s="158">
        <v>99786</v>
      </c>
      <c r="M73" s="158">
        <v>79</v>
      </c>
      <c r="N73" s="158">
        <v>1258404</v>
      </c>
      <c r="O73" s="203">
        <v>893845</v>
      </c>
      <c r="P73" s="204">
        <v>364559</v>
      </c>
    </row>
    <row r="74" spans="1:16" s="308" customFormat="1" ht="18.75" customHeight="1" x14ac:dyDescent="0.15">
      <c r="A74" s="202" t="s">
        <v>187</v>
      </c>
      <c r="B74" s="165">
        <v>1</v>
      </c>
      <c r="C74" s="157">
        <v>422450</v>
      </c>
      <c r="D74" s="158">
        <v>41058</v>
      </c>
      <c r="E74" s="158">
        <v>41051</v>
      </c>
      <c r="F74" s="158">
        <v>7</v>
      </c>
      <c r="G74" s="158">
        <v>381392</v>
      </c>
      <c r="H74" s="203">
        <v>219490</v>
      </c>
      <c r="I74" s="204">
        <v>161902</v>
      </c>
      <c r="J74" s="157">
        <v>101472</v>
      </c>
      <c r="K74" s="158">
        <v>9862</v>
      </c>
      <c r="L74" s="158">
        <v>9860</v>
      </c>
      <c r="M74" s="158">
        <v>1</v>
      </c>
      <c r="N74" s="158">
        <v>91610</v>
      </c>
      <c r="O74" s="203">
        <v>52721</v>
      </c>
      <c r="P74" s="204">
        <v>38888</v>
      </c>
    </row>
    <row r="75" spans="1:16" s="308" customFormat="1" ht="18.75" customHeight="1" x14ac:dyDescent="0.15">
      <c r="A75" s="202" t="s">
        <v>330</v>
      </c>
      <c r="B75" s="165">
        <v>6</v>
      </c>
      <c r="C75" s="157">
        <v>3584333</v>
      </c>
      <c r="D75" s="158">
        <v>506764</v>
      </c>
      <c r="E75" s="158">
        <v>506146</v>
      </c>
      <c r="F75" s="158">
        <v>618</v>
      </c>
      <c r="G75" s="158">
        <v>3077569</v>
      </c>
      <c r="H75" s="203">
        <v>2019465</v>
      </c>
      <c r="I75" s="204">
        <v>1058104</v>
      </c>
      <c r="J75" s="157">
        <v>616165</v>
      </c>
      <c r="K75" s="158">
        <v>75186</v>
      </c>
      <c r="L75" s="158">
        <v>75100</v>
      </c>
      <c r="M75" s="158">
        <v>86</v>
      </c>
      <c r="N75" s="158">
        <v>540978</v>
      </c>
      <c r="O75" s="203">
        <v>367606</v>
      </c>
      <c r="P75" s="204">
        <v>173371</v>
      </c>
    </row>
    <row r="76" spans="1:16" s="308" customFormat="1" ht="18.75" customHeight="1" x14ac:dyDescent="0.15">
      <c r="A76" s="202" t="s">
        <v>187</v>
      </c>
      <c r="B76" s="165">
        <v>3</v>
      </c>
      <c r="C76" s="157">
        <v>1870547</v>
      </c>
      <c r="D76" s="158">
        <v>517350</v>
      </c>
      <c r="E76" s="158">
        <v>517161</v>
      </c>
      <c r="F76" s="158">
        <v>189</v>
      </c>
      <c r="G76" s="158">
        <v>1353197</v>
      </c>
      <c r="H76" s="203">
        <v>1124358</v>
      </c>
      <c r="I76" s="204">
        <v>228839</v>
      </c>
      <c r="J76" s="157">
        <v>212662</v>
      </c>
      <c r="K76" s="158">
        <v>51027</v>
      </c>
      <c r="L76" s="158">
        <v>51007</v>
      </c>
      <c r="M76" s="158">
        <v>19</v>
      </c>
      <c r="N76" s="158">
        <v>161635</v>
      </c>
      <c r="O76" s="203">
        <v>136075</v>
      </c>
      <c r="P76" s="204">
        <v>25559</v>
      </c>
    </row>
    <row r="77" spans="1:16" s="308" customFormat="1" ht="18.75" customHeight="1" x14ac:dyDescent="0.15">
      <c r="A77" s="202" t="s">
        <v>331</v>
      </c>
      <c r="B77" s="165">
        <v>7</v>
      </c>
      <c r="C77" s="157">
        <v>7554266</v>
      </c>
      <c r="D77" s="158">
        <v>600851</v>
      </c>
      <c r="E77" s="158">
        <v>600332</v>
      </c>
      <c r="F77" s="158">
        <v>519</v>
      </c>
      <c r="G77" s="158">
        <v>6953415</v>
      </c>
      <c r="H77" s="203">
        <v>5034832</v>
      </c>
      <c r="I77" s="204">
        <v>1918583</v>
      </c>
      <c r="J77" s="157">
        <v>1715357</v>
      </c>
      <c r="K77" s="158">
        <v>105180</v>
      </c>
      <c r="L77" s="158">
        <v>105092</v>
      </c>
      <c r="M77" s="158">
        <v>87</v>
      </c>
      <c r="N77" s="158">
        <v>1610177</v>
      </c>
      <c r="O77" s="203">
        <v>1187731</v>
      </c>
      <c r="P77" s="204">
        <v>422446</v>
      </c>
    </row>
    <row r="78" spans="1:16" s="308" customFormat="1" ht="18.75" customHeight="1" x14ac:dyDescent="0.15">
      <c r="A78" s="202" t="s">
        <v>187</v>
      </c>
      <c r="B78" s="165">
        <v>1</v>
      </c>
      <c r="C78" s="157">
        <v>176200</v>
      </c>
      <c r="D78" s="158">
        <v>105530</v>
      </c>
      <c r="E78" s="158">
        <v>105530</v>
      </c>
      <c r="F78" s="158">
        <v>0</v>
      </c>
      <c r="G78" s="158">
        <v>70670</v>
      </c>
      <c r="H78" s="203">
        <v>68377</v>
      </c>
      <c r="I78" s="204">
        <v>2293</v>
      </c>
      <c r="J78" s="157">
        <v>13990</v>
      </c>
      <c r="K78" s="158">
        <v>8379</v>
      </c>
      <c r="L78" s="158">
        <v>8379</v>
      </c>
      <c r="M78" s="158">
        <v>0</v>
      </c>
      <c r="N78" s="158">
        <v>5611</v>
      </c>
      <c r="O78" s="203">
        <v>5429</v>
      </c>
      <c r="P78" s="204">
        <v>182</v>
      </c>
    </row>
    <row r="79" spans="1:16" s="308" customFormat="1" ht="18.75" customHeight="1" x14ac:dyDescent="0.15">
      <c r="A79" s="202" t="s">
        <v>332</v>
      </c>
      <c r="B79" s="165">
        <v>9</v>
      </c>
      <c r="C79" s="157">
        <v>8863841</v>
      </c>
      <c r="D79" s="158">
        <v>748277</v>
      </c>
      <c r="E79" s="158">
        <v>747388</v>
      </c>
      <c r="F79" s="158">
        <v>889</v>
      </c>
      <c r="G79" s="158">
        <v>8115564</v>
      </c>
      <c r="H79" s="203">
        <v>6006031</v>
      </c>
      <c r="I79" s="204">
        <v>2109533</v>
      </c>
      <c r="J79" s="157">
        <v>2355723</v>
      </c>
      <c r="K79" s="158">
        <v>169645</v>
      </c>
      <c r="L79" s="158">
        <v>169505</v>
      </c>
      <c r="M79" s="158">
        <v>140</v>
      </c>
      <c r="N79" s="158">
        <v>2186077</v>
      </c>
      <c r="O79" s="203">
        <v>1658386</v>
      </c>
      <c r="P79" s="204">
        <v>527691</v>
      </c>
    </row>
    <row r="80" spans="1:16" s="308" customFormat="1" ht="18.75" customHeight="1" x14ac:dyDescent="0.15">
      <c r="A80" s="202" t="s">
        <v>187</v>
      </c>
      <c r="B80" s="165">
        <v>1</v>
      </c>
      <c r="C80" s="157">
        <v>3761907</v>
      </c>
      <c r="D80" s="158">
        <v>430446</v>
      </c>
      <c r="E80" s="158">
        <v>430043</v>
      </c>
      <c r="F80" s="158">
        <v>403</v>
      </c>
      <c r="G80" s="158">
        <v>3331461</v>
      </c>
      <c r="H80" s="203">
        <v>1956214</v>
      </c>
      <c r="I80" s="204">
        <v>1375247</v>
      </c>
      <c r="J80" s="157">
        <v>295685</v>
      </c>
      <c r="K80" s="158">
        <v>33833</v>
      </c>
      <c r="L80" s="158">
        <v>33801</v>
      </c>
      <c r="M80" s="158">
        <v>31</v>
      </c>
      <c r="N80" s="158">
        <v>261852</v>
      </c>
      <c r="O80" s="203">
        <v>153758</v>
      </c>
      <c r="P80" s="204">
        <v>108094</v>
      </c>
    </row>
    <row r="81" spans="1:16" s="308" customFormat="1" ht="18.75" customHeight="1" x14ac:dyDescent="0.15">
      <c r="A81" s="202" t="s">
        <v>340</v>
      </c>
      <c r="B81" s="165">
        <v>6</v>
      </c>
      <c r="C81" s="157">
        <v>2767840</v>
      </c>
      <c r="D81" s="158">
        <v>550325</v>
      </c>
      <c r="E81" s="158">
        <v>550076</v>
      </c>
      <c r="F81" s="158">
        <v>249</v>
      </c>
      <c r="G81" s="158">
        <v>2217515</v>
      </c>
      <c r="H81" s="203">
        <v>1845569</v>
      </c>
      <c r="I81" s="204">
        <v>371946</v>
      </c>
      <c r="J81" s="157">
        <v>436071</v>
      </c>
      <c r="K81" s="158">
        <v>70089</v>
      </c>
      <c r="L81" s="158">
        <v>70061</v>
      </c>
      <c r="M81" s="158">
        <v>28</v>
      </c>
      <c r="N81" s="158">
        <v>365982</v>
      </c>
      <c r="O81" s="203">
        <v>301087</v>
      </c>
      <c r="P81" s="204">
        <v>64894</v>
      </c>
    </row>
    <row r="82" spans="1:16" s="308" customFormat="1" ht="18.75" customHeight="1" x14ac:dyDescent="0.15">
      <c r="A82" s="202" t="s">
        <v>187</v>
      </c>
      <c r="B82" s="165">
        <v>7</v>
      </c>
      <c r="C82" s="157">
        <v>6057294</v>
      </c>
      <c r="D82" s="158">
        <v>737187</v>
      </c>
      <c r="E82" s="158">
        <v>736781</v>
      </c>
      <c r="F82" s="158">
        <v>406</v>
      </c>
      <c r="G82" s="158">
        <v>5320107</v>
      </c>
      <c r="H82" s="203">
        <v>4424842</v>
      </c>
      <c r="I82" s="204">
        <v>895265</v>
      </c>
      <c r="J82" s="157">
        <v>1163522</v>
      </c>
      <c r="K82" s="158">
        <v>98214</v>
      </c>
      <c r="L82" s="158">
        <v>98133</v>
      </c>
      <c r="M82" s="158">
        <v>81</v>
      </c>
      <c r="N82" s="158">
        <v>1065307</v>
      </c>
      <c r="O82" s="203">
        <v>879794</v>
      </c>
      <c r="P82" s="204">
        <v>185512</v>
      </c>
    </row>
    <row r="83" spans="1:16" s="308" customFormat="1" ht="18.75" customHeight="1" x14ac:dyDescent="0.15">
      <c r="A83" s="202" t="s">
        <v>342</v>
      </c>
      <c r="B83" s="165">
        <v>4</v>
      </c>
      <c r="C83" s="157">
        <v>6887160</v>
      </c>
      <c r="D83" s="158">
        <v>624262</v>
      </c>
      <c r="E83" s="158">
        <v>623425</v>
      </c>
      <c r="F83" s="158">
        <v>837</v>
      </c>
      <c r="G83" s="158">
        <v>6262898</v>
      </c>
      <c r="H83" s="203">
        <v>4267745</v>
      </c>
      <c r="I83" s="204">
        <v>1995153</v>
      </c>
      <c r="J83" s="157">
        <v>1276910</v>
      </c>
      <c r="K83" s="158">
        <v>104764</v>
      </c>
      <c r="L83" s="158">
        <v>104614</v>
      </c>
      <c r="M83" s="158">
        <v>149</v>
      </c>
      <c r="N83" s="158">
        <v>1172146</v>
      </c>
      <c r="O83" s="203">
        <v>821245</v>
      </c>
      <c r="P83" s="204">
        <v>350901</v>
      </c>
    </row>
    <row r="84" spans="1:16" s="308" customFormat="1" ht="18.75" customHeight="1" x14ac:dyDescent="0.15">
      <c r="A84" s="202" t="s">
        <v>187</v>
      </c>
      <c r="B84" s="165">
        <v>9</v>
      </c>
      <c r="C84" s="157">
        <v>11134071</v>
      </c>
      <c r="D84" s="158">
        <v>1005187</v>
      </c>
      <c r="E84" s="158">
        <v>1004581</v>
      </c>
      <c r="F84" s="158">
        <v>606</v>
      </c>
      <c r="G84" s="158">
        <v>10128884</v>
      </c>
      <c r="H84" s="203">
        <v>6828614</v>
      </c>
      <c r="I84" s="204">
        <v>3300270</v>
      </c>
      <c r="J84" s="157">
        <v>2071161</v>
      </c>
      <c r="K84" s="158">
        <v>163249</v>
      </c>
      <c r="L84" s="158">
        <v>163128</v>
      </c>
      <c r="M84" s="158">
        <v>120</v>
      </c>
      <c r="N84" s="158">
        <v>1907912</v>
      </c>
      <c r="O84" s="203">
        <v>1311276</v>
      </c>
      <c r="P84" s="204">
        <v>596635</v>
      </c>
    </row>
    <row r="85" spans="1:16" s="308" customFormat="1" ht="18.75" customHeight="1" x14ac:dyDescent="0.15">
      <c r="A85" s="202" t="s">
        <v>343</v>
      </c>
      <c r="B85" s="165">
        <v>1</v>
      </c>
      <c r="C85" s="157">
        <v>422450</v>
      </c>
      <c r="D85" s="158">
        <v>40661</v>
      </c>
      <c r="E85" s="158">
        <v>40652</v>
      </c>
      <c r="F85" s="158">
        <v>9</v>
      </c>
      <c r="G85" s="158">
        <v>381789</v>
      </c>
      <c r="H85" s="203">
        <v>240387</v>
      </c>
      <c r="I85" s="204">
        <v>141402</v>
      </c>
      <c r="J85" s="157">
        <v>105612</v>
      </c>
      <c r="K85" s="158">
        <v>10165</v>
      </c>
      <c r="L85" s="158">
        <v>10163</v>
      </c>
      <c r="M85" s="158">
        <v>2</v>
      </c>
      <c r="N85" s="158">
        <v>95447</v>
      </c>
      <c r="O85" s="203">
        <v>60096</v>
      </c>
      <c r="P85" s="204">
        <v>35350</v>
      </c>
    </row>
    <row r="86" spans="1:16" s="308" customFormat="1" ht="18.75" customHeight="1" x14ac:dyDescent="0.15">
      <c r="A86" s="202" t="s">
        <v>187</v>
      </c>
      <c r="B86" s="165">
        <v>5</v>
      </c>
      <c r="C86" s="157">
        <v>5568680</v>
      </c>
      <c r="D86" s="158">
        <v>501118</v>
      </c>
      <c r="E86" s="158">
        <v>500617</v>
      </c>
      <c r="F86" s="158">
        <v>501</v>
      </c>
      <c r="G86" s="158">
        <v>5067562</v>
      </c>
      <c r="H86" s="203">
        <v>3763032</v>
      </c>
      <c r="I86" s="204">
        <v>1304530</v>
      </c>
      <c r="J86" s="157">
        <v>1346373</v>
      </c>
      <c r="K86" s="158">
        <v>97854</v>
      </c>
      <c r="L86" s="158">
        <v>97771</v>
      </c>
      <c r="M86" s="158">
        <v>82</v>
      </c>
      <c r="N86" s="158">
        <v>1248518</v>
      </c>
      <c r="O86" s="203">
        <v>895951</v>
      </c>
      <c r="P86" s="204">
        <v>352567</v>
      </c>
    </row>
    <row r="87" spans="1:16" s="308" customFormat="1" ht="18.75" customHeight="1" x14ac:dyDescent="0.15">
      <c r="A87" s="202" t="s">
        <v>344</v>
      </c>
      <c r="B87" s="165">
        <v>3</v>
      </c>
      <c r="C87" s="157">
        <v>1892747</v>
      </c>
      <c r="D87" s="158">
        <v>488680</v>
      </c>
      <c r="E87" s="158">
        <v>488494</v>
      </c>
      <c r="F87" s="158">
        <v>186</v>
      </c>
      <c r="G87" s="158">
        <v>1404067</v>
      </c>
      <c r="H87" s="203">
        <v>1131574</v>
      </c>
      <c r="I87" s="204">
        <v>272493</v>
      </c>
      <c r="J87" s="157">
        <v>226062</v>
      </c>
      <c r="K87" s="158">
        <v>52282</v>
      </c>
      <c r="L87" s="158">
        <v>52261</v>
      </c>
      <c r="M87" s="158">
        <v>20</v>
      </c>
      <c r="N87" s="158">
        <v>173780</v>
      </c>
      <c r="O87" s="203">
        <v>142327</v>
      </c>
      <c r="P87" s="204">
        <v>31452</v>
      </c>
    </row>
    <row r="88" spans="1:16" s="308" customFormat="1" ht="18.75" customHeight="1" x14ac:dyDescent="0.15">
      <c r="A88" s="202" t="s">
        <v>187</v>
      </c>
      <c r="B88" s="165">
        <v>7</v>
      </c>
      <c r="C88" s="157">
        <v>4042840</v>
      </c>
      <c r="D88" s="158">
        <v>770066</v>
      </c>
      <c r="E88" s="158">
        <v>769423</v>
      </c>
      <c r="F88" s="158">
        <v>643</v>
      </c>
      <c r="G88" s="158">
        <v>3272774</v>
      </c>
      <c r="H88" s="203">
        <v>2170377</v>
      </c>
      <c r="I88" s="204">
        <v>1102397</v>
      </c>
      <c r="J88" s="157">
        <v>695983</v>
      </c>
      <c r="K88" s="158">
        <v>114567</v>
      </c>
      <c r="L88" s="158">
        <v>114476</v>
      </c>
      <c r="M88" s="158">
        <v>90</v>
      </c>
      <c r="N88" s="158">
        <v>581416</v>
      </c>
      <c r="O88" s="203">
        <v>401407</v>
      </c>
      <c r="P88" s="204">
        <v>180008</v>
      </c>
    </row>
    <row r="89" spans="1:16" s="308" customFormat="1" ht="18.75" customHeight="1" x14ac:dyDescent="0.15">
      <c r="A89" s="202" t="s">
        <v>345</v>
      </c>
      <c r="B89" s="165">
        <v>1</v>
      </c>
      <c r="C89" s="157">
        <v>176200</v>
      </c>
      <c r="D89" s="158">
        <v>93130</v>
      </c>
      <c r="E89" s="158">
        <v>93127</v>
      </c>
      <c r="F89" s="158">
        <v>3</v>
      </c>
      <c r="G89" s="158">
        <v>83070</v>
      </c>
      <c r="H89" s="203">
        <v>79115</v>
      </c>
      <c r="I89" s="204">
        <v>3955</v>
      </c>
      <c r="J89" s="157">
        <v>15611</v>
      </c>
      <c r="K89" s="158">
        <v>8251</v>
      </c>
      <c r="L89" s="158">
        <v>8251</v>
      </c>
      <c r="M89" s="309">
        <v>0</v>
      </c>
      <c r="N89" s="158">
        <v>7360</v>
      </c>
      <c r="O89" s="203">
        <v>7009</v>
      </c>
      <c r="P89" s="204">
        <v>350</v>
      </c>
    </row>
    <row r="90" spans="1:16" s="308" customFormat="1" ht="18.75" customHeight="1" x14ac:dyDescent="0.15">
      <c r="A90" s="202" t="s">
        <v>187</v>
      </c>
      <c r="B90" s="165">
        <v>7</v>
      </c>
      <c r="C90" s="157">
        <v>7786291</v>
      </c>
      <c r="D90" s="158">
        <v>577096</v>
      </c>
      <c r="E90" s="158">
        <v>576516</v>
      </c>
      <c r="F90" s="158">
        <v>580</v>
      </c>
      <c r="G90" s="158">
        <v>7209195</v>
      </c>
      <c r="H90" s="203">
        <v>5209381</v>
      </c>
      <c r="I90" s="204">
        <v>1999814</v>
      </c>
      <c r="J90" s="157">
        <v>1755882</v>
      </c>
      <c r="K90" s="158">
        <v>100427</v>
      </c>
      <c r="L90" s="158">
        <v>100331</v>
      </c>
      <c r="M90" s="158">
        <v>95</v>
      </c>
      <c r="N90" s="158">
        <v>1655455</v>
      </c>
      <c r="O90" s="203">
        <v>1202352</v>
      </c>
      <c r="P90" s="204">
        <v>453102</v>
      </c>
    </row>
    <row r="91" spans="1:16" s="308" customFormat="1" ht="18.75" customHeight="1" x14ac:dyDescent="0.15">
      <c r="A91" s="202" t="s">
        <v>346</v>
      </c>
      <c r="B91" s="165">
        <v>1</v>
      </c>
      <c r="C91" s="157">
        <v>3761907</v>
      </c>
      <c r="D91" s="158">
        <v>406041</v>
      </c>
      <c r="E91" s="158">
        <v>405716</v>
      </c>
      <c r="F91" s="158">
        <v>325</v>
      </c>
      <c r="G91" s="158">
        <v>3355866</v>
      </c>
      <c r="H91" s="203">
        <v>1928737</v>
      </c>
      <c r="I91" s="204">
        <v>1427129</v>
      </c>
      <c r="J91" s="157">
        <v>299071</v>
      </c>
      <c r="K91" s="158">
        <v>32280</v>
      </c>
      <c r="L91" s="158">
        <v>32254</v>
      </c>
      <c r="M91" s="158">
        <v>25</v>
      </c>
      <c r="N91" s="158">
        <v>266791</v>
      </c>
      <c r="O91" s="203">
        <v>153334</v>
      </c>
      <c r="P91" s="204">
        <v>113456</v>
      </c>
    </row>
    <row r="92" spans="1:16" s="308" customFormat="1" ht="18.75" customHeight="1" x14ac:dyDescent="0.15">
      <c r="A92" s="202" t="s">
        <v>187</v>
      </c>
      <c r="B92" s="165">
        <v>9</v>
      </c>
      <c r="C92" s="157">
        <v>8828360</v>
      </c>
      <c r="D92" s="158">
        <v>802541</v>
      </c>
      <c r="E92" s="158">
        <v>801600</v>
      </c>
      <c r="F92" s="158">
        <v>941</v>
      </c>
      <c r="G92" s="158">
        <v>8025819</v>
      </c>
      <c r="H92" s="203">
        <v>5769491</v>
      </c>
      <c r="I92" s="204">
        <v>2256328</v>
      </c>
      <c r="J92" s="157">
        <v>1979619</v>
      </c>
      <c r="K92" s="158">
        <v>154041</v>
      </c>
      <c r="L92" s="158">
        <v>153907</v>
      </c>
      <c r="M92" s="158">
        <v>134</v>
      </c>
      <c r="N92" s="158">
        <v>1825577</v>
      </c>
      <c r="O92" s="203">
        <v>1366400</v>
      </c>
      <c r="P92" s="204">
        <v>459176</v>
      </c>
    </row>
    <row r="93" spans="1:16" s="308" customFormat="1" ht="18.75" customHeight="1" x14ac:dyDescent="0.15">
      <c r="A93" s="202" t="s">
        <v>421</v>
      </c>
      <c r="B93" s="165">
        <v>8</v>
      </c>
      <c r="C93" s="157">
        <v>6153794</v>
      </c>
      <c r="D93" s="158">
        <v>598692</v>
      </c>
      <c r="E93" s="158">
        <v>598238</v>
      </c>
      <c r="F93" s="158">
        <v>454</v>
      </c>
      <c r="G93" s="158">
        <v>5555102</v>
      </c>
      <c r="H93" s="203">
        <v>4509581</v>
      </c>
      <c r="I93" s="204">
        <v>1045521</v>
      </c>
      <c r="J93" s="157">
        <v>1287038</v>
      </c>
      <c r="K93" s="158">
        <v>108891</v>
      </c>
      <c r="L93" s="158">
        <v>108804</v>
      </c>
      <c r="M93" s="158">
        <v>86</v>
      </c>
      <c r="N93" s="158">
        <v>1178146</v>
      </c>
      <c r="O93" s="203">
        <v>957120</v>
      </c>
      <c r="P93" s="204">
        <v>221026</v>
      </c>
    </row>
    <row r="94" spans="1:16" s="308" customFormat="1" ht="18.75" customHeight="1" x14ac:dyDescent="0.15">
      <c r="A94" s="202" t="s">
        <v>187</v>
      </c>
      <c r="B94" s="165">
        <v>6</v>
      </c>
      <c r="C94" s="157">
        <v>3163885</v>
      </c>
      <c r="D94" s="158">
        <v>637621</v>
      </c>
      <c r="E94" s="158">
        <v>637369</v>
      </c>
      <c r="F94" s="158">
        <v>252</v>
      </c>
      <c r="G94" s="158">
        <v>2526264</v>
      </c>
      <c r="H94" s="203">
        <v>2007774</v>
      </c>
      <c r="I94" s="204">
        <v>518490</v>
      </c>
      <c r="J94" s="157">
        <v>460272</v>
      </c>
      <c r="K94" s="158">
        <v>77249</v>
      </c>
      <c r="L94" s="158">
        <v>77220</v>
      </c>
      <c r="M94" s="158">
        <v>28</v>
      </c>
      <c r="N94" s="158">
        <v>383023</v>
      </c>
      <c r="O94" s="203">
        <v>304207</v>
      </c>
      <c r="P94" s="204">
        <v>78815</v>
      </c>
    </row>
    <row r="95" spans="1:16" s="308" customFormat="1" ht="18.75" customHeight="1" x14ac:dyDescent="0.15">
      <c r="A95" s="202" t="s">
        <v>423</v>
      </c>
      <c r="B95" s="165">
        <v>9</v>
      </c>
      <c r="C95" s="157">
        <v>11499097</v>
      </c>
      <c r="D95" s="158">
        <v>1000662</v>
      </c>
      <c r="E95" s="158">
        <v>1000011</v>
      </c>
      <c r="F95" s="158">
        <v>651</v>
      </c>
      <c r="G95" s="158">
        <v>10498435</v>
      </c>
      <c r="H95" s="203">
        <v>7157186</v>
      </c>
      <c r="I95" s="204">
        <v>3341249</v>
      </c>
      <c r="J95" s="157">
        <v>1956968</v>
      </c>
      <c r="K95" s="158">
        <v>156969</v>
      </c>
      <c r="L95" s="158">
        <v>156853</v>
      </c>
      <c r="M95" s="158">
        <v>115</v>
      </c>
      <c r="N95" s="158">
        <v>1799998</v>
      </c>
      <c r="O95" s="203">
        <v>1255099</v>
      </c>
      <c r="P95" s="204">
        <v>544899</v>
      </c>
    </row>
    <row r="96" spans="1:16" s="308" customFormat="1" ht="18.75" customHeight="1" x14ac:dyDescent="0.15">
      <c r="A96" s="202" t="s">
        <v>187</v>
      </c>
      <c r="B96" s="165">
        <v>3</v>
      </c>
      <c r="C96" s="157">
        <v>6973130</v>
      </c>
      <c r="D96" s="158">
        <v>565911</v>
      </c>
      <c r="E96" s="158">
        <v>565187</v>
      </c>
      <c r="F96" s="158">
        <v>724</v>
      </c>
      <c r="G96" s="158">
        <v>6407219</v>
      </c>
      <c r="H96" s="203">
        <v>4362206</v>
      </c>
      <c r="I96" s="204">
        <v>2045013</v>
      </c>
      <c r="J96" s="157">
        <v>1179780</v>
      </c>
      <c r="K96" s="158">
        <v>88728</v>
      </c>
      <c r="L96" s="158">
        <v>88613</v>
      </c>
      <c r="M96" s="158">
        <v>115</v>
      </c>
      <c r="N96" s="158">
        <v>1091052</v>
      </c>
      <c r="O96" s="203">
        <v>759836</v>
      </c>
      <c r="P96" s="204">
        <v>331215</v>
      </c>
    </row>
    <row r="97" spans="1:16" s="308" customFormat="1" ht="18.75" customHeight="1" x14ac:dyDescent="0.15">
      <c r="A97" s="202" t="s">
        <v>424</v>
      </c>
      <c r="B97" s="165">
        <v>5</v>
      </c>
      <c r="C97" s="157">
        <v>5598780</v>
      </c>
      <c r="D97" s="158">
        <v>525615</v>
      </c>
      <c r="E97" s="158">
        <v>525136</v>
      </c>
      <c r="F97" s="158">
        <v>479</v>
      </c>
      <c r="G97" s="158">
        <v>5073165</v>
      </c>
      <c r="H97" s="203">
        <v>3808639</v>
      </c>
      <c r="I97" s="204">
        <v>1264526</v>
      </c>
      <c r="J97" s="157">
        <v>1264732</v>
      </c>
      <c r="K97" s="158">
        <v>97991</v>
      </c>
      <c r="L97" s="158">
        <v>97916</v>
      </c>
      <c r="M97" s="158">
        <v>74</v>
      </c>
      <c r="N97" s="158">
        <v>1166740</v>
      </c>
      <c r="O97" s="203">
        <v>846164</v>
      </c>
      <c r="P97" s="204">
        <v>320576</v>
      </c>
    </row>
    <row r="98" spans="1:16" s="308" customFormat="1" ht="18.75" customHeight="1" x14ac:dyDescent="0.15">
      <c r="A98" s="202" t="s">
        <v>187</v>
      </c>
      <c r="B98" s="165">
        <v>1</v>
      </c>
      <c r="C98" s="157">
        <v>507700</v>
      </c>
      <c r="D98" s="158">
        <v>53203</v>
      </c>
      <c r="E98" s="158">
        <v>53191</v>
      </c>
      <c r="F98" s="158">
        <v>12</v>
      </c>
      <c r="G98" s="158">
        <v>454497</v>
      </c>
      <c r="H98" s="203">
        <v>274136</v>
      </c>
      <c r="I98" s="204">
        <v>180361</v>
      </c>
      <c r="J98" s="157">
        <v>118700</v>
      </c>
      <c r="K98" s="158">
        <v>12438</v>
      </c>
      <c r="L98" s="158">
        <v>12436</v>
      </c>
      <c r="M98" s="158">
        <v>2</v>
      </c>
      <c r="N98" s="158">
        <v>106261</v>
      </c>
      <c r="O98" s="203">
        <v>64092</v>
      </c>
      <c r="P98" s="204">
        <v>42168</v>
      </c>
    </row>
    <row r="99" spans="1:16" s="308" customFormat="1" ht="18.75" customHeight="1" x14ac:dyDescent="0.15">
      <c r="A99" s="202" t="s">
        <v>425</v>
      </c>
      <c r="B99" s="165">
        <v>7</v>
      </c>
      <c r="C99" s="157">
        <v>4051996</v>
      </c>
      <c r="D99" s="158">
        <v>722985</v>
      </c>
      <c r="E99" s="158">
        <v>722292</v>
      </c>
      <c r="F99" s="158">
        <v>693</v>
      </c>
      <c r="G99" s="158">
        <v>3329011</v>
      </c>
      <c r="H99" s="203">
        <v>2170604</v>
      </c>
      <c r="I99" s="204">
        <v>1158407</v>
      </c>
      <c r="J99" s="157">
        <v>687420</v>
      </c>
      <c r="K99" s="158">
        <v>112833</v>
      </c>
      <c r="L99" s="158">
        <v>112732</v>
      </c>
      <c r="M99" s="158">
        <v>100</v>
      </c>
      <c r="N99" s="158">
        <v>574587</v>
      </c>
      <c r="O99" s="203">
        <v>396650</v>
      </c>
      <c r="P99" s="204">
        <v>177937</v>
      </c>
    </row>
    <row r="100" spans="1:16" s="308" customFormat="1" ht="18.75" customHeight="1" x14ac:dyDescent="0.15">
      <c r="A100" s="202" t="s">
        <v>187</v>
      </c>
      <c r="B100" s="165">
        <v>3</v>
      </c>
      <c r="C100" s="157">
        <v>1960107</v>
      </c>
      <c r="D100" s="158">
        <v>440365</v>
      </c>
      <c r="E100" s="158">
        <v>440171</v>
      </c>
      <c r="F100" s="158">
        <v>194</v>
      </c>
      <c r="G100" s="158">
        <v>1519742</v>
      </c>
      <c r="H100" s="203">
        <v>1207375</v>
      </c>
      <c r="I100" s="204">
        <v>312367</v>
      </c>
      <c r="J100" s="157">
        <v>225192</v>
      </c>
      <c r="K100" s="158">
        <v>48302</v>
      </c>
      <c r="L100" s="158">
        <v>48280</v>
      </c>
      <c r="M100" s="158">
        <v>21</v>
      </c>
      <c r="N100" s="158">
        <v>176890</v>
      </c>
      <c r="O100" s="203">
        <v>141578</v>
      </c>
      <c r="P100" s="204">
        <v>35312</v>
      </c>
    </row>
    <row r="101" spans="1:16" s="308" customFormat="1" ht="18.75" customHeight="1" x14ac:dyDescent="0.15">
      <c r="A101" s="202" t="s">
        <v>426</v>
      </c>
      <c r="B101" s="165">
        <v>7</v>
      </c>
      <c r="C101" s="157">
        <v>8005443</v>
      </c>
      <c r="D101" s="158">
        <v>623544</v>
      </c>
      <c r="E101" s="158">
        <v>622910</v>
      </c>
      <c r="F101" s="158">
        <v>634</v>
      </c>
      <c r="G101" s="158">
        <v>7381899</v>
      </c>
      <c r="H101" s="203">
        <v>5446458</v>
      </c>
      <c r="I101" s="204">
        <v>1935441</v>
      </c>
      <c r="J101" s="157">
        <v>1754087</v>
      </c>
      <c r="K101" s="158">
        <v>104119</v>
      </c>
      <c r="L101" s="158">
        <v>104009</v>
      </c>
      <c r="M101" s="158">
        <v>109</v>
      </c>
      <c r="N101" s="158">
        <v>1649968</v>
      </c>
      <c r="O101" s="203">
        <v>1213053</v>
      </c>
      <c r="P101" s="204">
        <v>436915</v>
      </c>
    </row>
    <row r="102" spans="1:16" s="308" customFormat="1" ht="18.75" customHeight="1" x14ac:dyDescent="0.15">
      <c r="A102" s="202" t="s">
        <v>187</v>
      </c>
      <c r="B102" s="165">
        <v>1</v>
      </c>
      <c r="C102" s="157">
        <v>176200</v>
      </c>
      <c r="D102" s="158">
        <v>88280</v>
      </c>
      <c r="E102" s="158">
        <v>88276</v>
      </c>
      <c r="F102" s="158">
        <v>4</v>
      </c>
      <c r="G102" s="158">
        <v>87920</v>
      </c>
      <c r="H102" s="203">
        <v>83134</v>
      </c>
      <c r="I102" s="204">
        <v>4786</v>
      </c>
      <c r="J102" s="157">
        <v>15241</v>
      </c>
      <c r="K102" s="158">
        <v>7636</v>
      </c>
      <c r="L102" s="158">
        <v>7635</v>
      </c>
      <c r="M102" s="309">
        <v>0</v>
      </c>
      <c r="N102" s="158">
        <v>7605</v>
      </c>
      <c r="O102" s="203">
        <v>7191</v>
      </c>
      <c r="P102" s="204">
        <v>413</v>
      </c>
    </row>
    <row r="103" spans="1:16" s="308" customFormat="1" ht="18.75" customHeight="1" x14ac:dyDescent="0.15">
      <c r="A103" s="202" t="s">
        <v>427</v>
      </c>
      <c r="B103" s="165">
        <v>9</v>
      </c>
      <c r="C103" s="157">
        <v>9760717</v>
      </c>
      <c r="D103" s="158">
        <v>1033764</v>
      </c>
      <c r="E103" s="158">
        <v>1032775</v>
      </c>
      <c r="F103" s="158">
        <v>989</v>
      </c>
      <c r="G103" s="158">
        <v>8726953</v>
      </c>
      <c r="H103" s="203">
        <v>6045623</v>
      </c>
      <c r="I103" s="204">
        <v>2681330</v>
      </c>
      <c r="J103" s="157">
        <v>1889115</v>
      </c>
      <c r="K103" s="158">
        <v>147447</v>
      </c>
      <c r="L103" s="158">
        <v>147323</v>
      </c>
      <c r="M103" s="158">
        <v>123</v>
      </c>
      <c r="N103" s="158">
        <v>1741668</v>
      </c>
      <c r="O103" s="203">
        <v>1277998</v>
      </c>
      <c r="P103" s="204">
        <v>463669</v>
      </c>
    </row>
    <row r="104" spans="1:16" s="308" customFormat="1" ht="18.75" customHeight="1" x14ac:dyDescent="0.15">
      <c r="A104" s="202" t="s">
        <v>187</v>
      </c>
      <c r="B104" s="165">
        <v>1</v>
      </c>
      <c r="C104" s="157">
        <v>4010847</v>
      </c>
      <c r="D104" s="158">
        <v>473196</v>
      </c>
      <c r="E104" s="158">
        <v>472858</v>
      </c>
      <c r="F104" s="158">
        <v>338</v>
      </c>
      <c r="G104" s="158">
        <v>3537651</v>
      </c>
      <c r="H104" s="203">
        <v>2001295</v>
      </c>
      <c r="I104" s="204">
        <v>1536356</v>
      </c>
      <c r="J104" s="157">
        <v>303220</v>
      </c>
      <c r="K104" s="158">
        <v>35773</v>
      </c>
      <c r="L104" s="158">
        <v>35748</v>
      </c>
      <c r="M104" s="158">
        <v>25</v>
      </c>
      <c r="N104" s="158">
        <v>267446</v>
      </c>
      <c r="O104" s="203">
        <v>151297</v>
      </c>
      <c r="P104" s="204">
        <v>116148</v>
      </c>
    </row>
    <row r="105" spans="1:16" s="308" customFormat="1" ht="18.75" customHeight="1" x14ac:dyDescent="0.15">
      <c r="A105" s="202" t="s">
        <v>459</v>
      </c>
      <c r="B105" s="165">
        <v>6</v>
      </c>
      <c r="C105" s="157">
        <v>3302710</v>
      </c>
      <c r="D105" s="158">
        <v>598692</v>
      </c>
      <c r="E105" s="158">
        <v>598429</v>
      </c>
      <c r="F105" s="158">
        <v>263</v>
      </c>
      <c r="G105" s="158">
        <v>2704018</v>
      </c>
      <c r="H105" s="203">
        <v>2117120</v>
      </c>
      <c r="I105" s="204">
        <v>586898</v>
      </c>
      <c r="J105" s="157">
        <v>508437</v>
      </c>
      <c r="K105" s="158">
        <v>77552</v>
      </c>
      <c r="L105" s="158">
        <v>77520</v>
      </c>
      <c r="M105" s="158">
        <v>32</v>
      </c>
      <c r="N105" s="158">
        <v>430884</v>
      </c>
      <c r="O105" s="203">
        <v>341986</v>
      </c>
      <c r="P105" s="204">
        <v>88897</v>
      </c>
    </row>
    <row r="106" spans="1:16" s="308" customFormat="1" ht="18.75" customHeight="1" x14ac:dyDescent="0.15">
      <c r="A106" s="202" t="s">
        <v>187</v>
      </c>
      <c r="B106" s="165">
        <v>8</v>
      </c>
      <c r="C106" s="157">
        <v>6198794</v>
      </c>
      <c r="D106" s="158">
        <v>590072</v>
      </c>
      <c r="E106" s="158">
        <v>589560</v>
      </c>
      <c r="F106" s="158">
        <v>512</v>
      </c>
      <c r="G106" s="158">
        <v>5608722</v>
      </c>
      <c r="H106" s="203">
        <v>4579315</v>
      </c>
      <c r="I106" s="204">
        <v>1029407</v>
      </c>
      <c r="J106" s="157">
        <v>1153895</v>
      </c>
      <c r="K106" s="158">
        <v>101897</v>
      </c>
      <c r="L106" s="158">
        <v>101801</v>
      </c>
      <c r="M106" s="158">
        <v>96</v>
      </c>
      <c r="N106" s="158">
        <v>1051998</v>
      </c>
      <c r="O106" s="203">
        <v>860345</v>
      </c>
      <c r="P106" s="204">
        <v>191652</v>
      </c>
    </row>
    <row r="107" spans="1:16" s="308" customFormat="1" ht="18.75" customHeight="1" x14ac:dyDescent="0.15">
      <c r="A107" s="202" t="s">
        <v>460</v>
      </c>
      <c r="B107" s="165">
        <v>3</v>
      </c>
      <c r="C107" s="157">
        <v>6973130</v>
      </c>
      <c r="D107" s="158">
        <v>539994</v>
      </c>
      <c r="E107" s="158">
        <v>538910</v>
      </c>
      <c r="F107" s="158">
        <v>1084</v>
      </c>
      <c r="G107" s="158">
        <v>6433136</v>
      </c>
      <c r="H107" s="203">
        <v>4465895</v>
      </c>
      <c r="I107" s="204">
        <v>1967241</v>
      </c>
      <c r="J107" s="157">
        <v>1170549</v>
      </c>
      <c r="K107" s="158">
        <v>85120</v>
      </c>
      <c r="L107" s="158">
        <v>84950</v>
      </c>
      <c r="M107" s="158">
        <v>170</v>
      </c>
      <c r="N107" s="158">
        <v>1085428</v>
      </c>
      <c r="O107" s="203">
        <v>764351</v>
      </c>
      <c r="P107" s="204">
        <v>321077</v>
      </c>
    </row>
    <row r="108" spans="1:16" s="308" customFormat="1" ht="18.75" customHeight="1" x14ac:dyDescent="0.15">
      <c r="A108" s="202" t="s">
        <v>187</v>
      </c>
      <c r="B108" s="165">
        <v>10</v>
      </c>
      <c r="C108" s="157">
        <v>11728916</v>
      </c>
      <c r="D108" s="158">
        <v>1026869</v>
      </c>
      <c r="E108" s="158">
        <v>1023791</v>
      </c>
      <c r="F108" s="158">
        <v>3078</v>
      </c>
      <c r="G108" s="158">
        <v>10702047</v>
      </c>
      <c r="H108" s="203">
        <v>7349183</v>
      </c>
      <c r="I108" s="204">
        <v>3352864</v>
      </c>
      <c r="J108" s="157">
        <v>2036438</v>
      </c>
      <c r="K108" s="158">
        <v>171050</v>
      </c>
      <c r="L108" s="158">
        <v>170510</v>
      </c>
      <c r="M108" s="158">
        <v>539</v>
      </c>
      <c r="N108" s="158">
        <v>1865387</v>
      </c>
      <c r="O108" s="203">
        <v>1316351</v>
      </c>
      <c r="P108" s="204">
        <v>549036</v>
      </c>
    </row>
    <row r="109" spans="1:16" s="308" customFormat="1" ht="18.75" customHeight="1" x14ac:dyDescent="0.15">
      <c r="A109" s="202" t="s">
        <v>462</v>
      </c>
      <c r="B109" s="165">
        <v>1</v>
      </c>
      <c r="C109" s="157">
        <v>507700</v>
      </c>
      <c r="D109" s="158">
        <v>55040</v>
      </c>
      <c r="E109" s="158">
        <v>55022</v>
      </c>
      <c r="F109" s="158">
        <v>18</v>
      </c>
      <c r="G109" s="158">
        <v>452660</v>
      </c>
      <c r="H109" s="203">
        <v>275738</v>
      </c>
      <c r="I109" s="204">
        <v>176922</v>
      </c>
      <c r="J109" s="157">
        <v>117177</v>
      </c>
      <c r="K109" s="158">
        <v>12703</v>
      </c>
      <c r="L109" s="158">
        <v>12699</v>
      </c>
      <c r="M109" s="158">
        <v>4</v>
      </c>
      <c r="N109" s="158">
        <v>104473</v>
      </c>
      <c r="O109" s="203">
        <v>63640</v>
      </c>
      <c r="P109" s="204">
        <v>40833</v>
      </c>
    </row>
    <row r="110" spans="1:16" s="308" customFormat="1" ht="18.75" customHeight="1" x14ac:dyDescent="0.15">
      <c r="A110" s="202" t="s">
        <v>187</v>
      </c>
      <c r="B110" s="165">
        <v>4</v>
      </c>
      <c r="C110" s="157">
        <v>4490791</v>
      </c>
      <c r="D110" s="158">
        <v>431174</v>
      </c>
      <c r="E110" s="158">
        <v>430798</v>
      </c>
      <c r="F110" s="158">
        <v>376</v>
      </c>
      <c r="G110" s="158">
        <v>4059617</v>
      </c>
      <c r="H110" s="203">
        <v>2902656</v>
      </c>
      <c r="I110" s="204">
        <v>1156961</v>
      </c>
      <c r="J110" s="157">
        <v>1083450</v>
      </c>
      <c r="K110" s="158">
        <v>78034</v>
      </c>
      <c r="L110" s="158">
        <v>77976</v>
      </c>
      <c r="M110" s="158">
        <v>57</v>
      </c>
      <c r="N110" s="158">
        <v>1005416</v>
      </c>
      <c r="O110" s="203">
        <v>698038</v>
      </c>
      <c r="P110" s="204">
        <v>307377</v>
      </c>
    </row>
    <row r="111" spans="1:16" s="308" customFormat="1" ht="18.75" customHeight="1" x14ac:dyDescent="0.15">
      <c r="A111" s="202" t="s">
        <v>464</v>
      </c>
      <c r="B111" s="165">
        <v>3</v>
      </c>
      <c r="C111" s="157">
        <v>7666656</v>
      </c>
      <c r="D111" s="158">
        <v>1889793</v>
      </c>
      <c r="E111" s="158">
        <v>1885510</v>
      </c>
      <c r="F111" s="158">
        <v>4283</v>
      </c>
      <c r="G111" s="158">
        <v>5776863</v>
      </c>
      <c r="H111" s="203">
        <v>4265981</v>
      </c>
      <c r="I111" s="204">
        <v>1510882</v>
      </c>
      <c r="J111" s="157">
        <v>184006</v>
      </c>
      <c r="K111" s="158">
        <v>43268</v>
      </c>
      <c r="L111" s="158">
        <v>43203</v>
      </c>
      <c r="M111" s="158">
        <v>65</v>
      </c>
      <c r="N111" s="158">
        <v>140737</v>
      </c>
      <c r="O111" s="203">
        <v>111262</v>
      </c>
      <c r="P111" s="204">
        <v>29475</v>
      </c>
    </row>
    <row r="112" spans="1:16" s="308" customFormat="1" ht="18.75" customHeight="1" x14ac:dyDescent="0.15">
      <c r="A112" s="202" t="s">
        <v>187</v>
      </c>
      <c r="B112" s="165">
        <v>7</v>
      </c>
      <c r="C112" s="157">
        <v>4092064</v>
      </c>
      <c r="D112" s="158">
        <v>683049</v>
      </c>
      <c r="E112" s="158">
        <v>682182</v>
      </c>
      <c r="F112" s="158">
        <v>867</v>
      </c>
      <c r="G112" s="158">
        <v>3409015</v>
      </c>
      <c r="H112" s="203">
        <v>2244219</v>
      </c>
      <c r="I112" s="204">
        <v>1164796</v>
      </c>
      <c r="J112" s="157">
        <v>760687</v>
      </c>
      <c r="K112" s="158">
        <v>116898</v>
      </c>
      <c r="L112" s="158">
        <v>116762</v>
      </c>
      <c r="M112" s="158">
        <v>135</v>
      </c>
      <c r="N112" s="158">
        <v>643789</v>
      </c>
      <c r="O112" s="203">
        <v>441724</v>
      </c>
      <c r="P112" s="204">
        <v>202064</v>
      </c>
    </row>
    <row r="113" spans="1:16" s="308" customFormat="1" ht="18.75" customHeight="1" x14ac:dyDescent="0.15">
      <c r="A113" s="202" t="s">
        <v>466</v>
      </c>
      <c r="B113" s="165">
        <v>1</v>
      </c>
      <c r="C113" s="157">
        <v>235347</v>
      </c>
      <c r="D113" s="158">
        <v>125752</v>
      </c>
      <c r="E113" s="158">
        <v>125732</v>
      </c>
      <c r="F113" s="158">
        <v>20</v>
      </c>
      <c r="G113" s="158">
        <v>109595</v>
      </c>
      <c r="H113" s="203">
        <v>101565</v>
      </c>
      <c r="I113" s="204">
        <v>8030</v>
      </c>
      <c r="J113" s="157">
        <v>20310</v>
      </c>
      <c r="K113" s="158">
        <v>10852</v>
      </c>
      <c r="L113" s="158">
        <v>10850</v>
      </c>
      <c r="M113" s="158">
        <v>1</v>
      </c>
      <c r="N113" s="158">
        <v>9458</v>
      </c>
      <c r="O113" s="203">
        <v>8765</v>
      </c>
      <c r="P113" s="204">
        <v>692</v>
      </c>
    </row>
    <row r="114" spans="1:16" s="308" customFormat="1" ht="18.75" customHeight="1" x14ac:dyDescent="0.15">
      <c r="A114" s="202" t="s">
        <v>187</v>
      </c>
      <c r="B114" s="165">
        <v>7</v>
      </c>
      <c r="C114" s="157">
        <v>8202941</v>
      </c>
      <c r="D114" s="158">
        <v>615277</v>
      </c>
      <c r="E114" s="158">
        <v>614011</v>
      </c>
      <c r="F114" s="158">
        <v>1266</v>
      </c>
      <c r="G114" s="158">
        <v>7587664</v>
      </c>
      <c r="H114" s="203">
        <v>5592069</v>
      </c>
      <c r="I114" s="204">
        <v>1995595</v>
      </c>
      <c r="J114" s="157">
        <v>1866746</v>
      </c>
      <c r="K114" s="158">
        <v>107708</v>
      </c>
      <c r="L114" s="158">
        <v>107506</v>
      </c>
      <c r="M114" s="158">
        <v>201</v>
      </c>
      <c r="N114" s="158">
        <v>1759038</v>
      </c>
      <c r="O114" s="203">
        <v>1292009</v>
      </c>
      <c r="P114" s="204">
        <v>467028</v>
      </c>
    </row>
    <row r="115" spans="1:16" s="308" customFormat="1" ht="18.75" customHeight="1" x14ac:dyDescent="0.15">
      <c r="A115" s="202" t="s">
        <v>467</v>
      </c>
      <c r="B115" s="165">
        <v>1</v>
      </c>
      <c r="C115" s="157">
        <v>4010847</v>
      </c>
      <c r="D115" s="158">
        <v>388389</v>
      </c>
      <c r="E115" s="158">
        <v>388028</v>
      </c>
      <c r="F115" s="158">
        <v>361</v>
      </c>
      <c r="G115" s="158">
        <v>3622458</v>
      </c>
      <c r="H115" s="203">
        <v>1950649</v>
      </c>
      <c r="I115" s="204">
        <v>1671809</v>
      </c>
      <c r="J115" s="157">
        <v>332900</v>
      </c>
      <c r="K115" s="158">
        <v>32236</v>
      </c>
      <c r="L115" s="158">
        <v>32206</v>
      </c>
      <c r="M115" s="158">
        <v>29</v>
      </c>
      <c r="N115" s="158">
        <v>300664</v>
      </c>
      <c r="O115" s="203">
        <v>161903</v>
      </c>
      <c r="P115" s="204">
        <v>138760</v>
      </c>
    </row>
    <row r="116" spans="1:16" s="308" customFormat="1" ht="18.75" customHeight="1" x14ac:dyDescent="0.15">
      <c r="A116" s="202" t="s">
        <v>187</v>
      </c>
      <c r="B116" s="165">
        <v>12</v>
      </c>
      <c r="C116" s="157">
        <v>11946413</v>
      </c>
      <c r="D116" s="158">
        <v>1559119</v>
      </c>
      <c r="E116" s="158">
        <v>1557818</v>
      </c>
      <c r="F116" s="158">
        <v>1301</v>
      </c>
      <c r="G116" s="158">
        <v>10387294</v>
      </c>
      <c r="H116" s="203">
        <v>6922593</v>
      </c>
      <c r="I116" s="204">
        <v>3464701</v>
      </c>
      <c r="J116" s="157">
        <v>2280165</v>
      </c>
      <c r="K116" s="158">
        <v>201627</v>
      </c>
      <c r="L116" s="158">
        <v>201463</v>
      </c>
      <c r="M116" s="158">
        <v>164</v>
      </c>
      <c r="N116" s="158">
        <v>2078537</v>
      </c>
      <c r="O116" s="203">
        <v>1497092</v>
      </c>
      <c r="P116" s="204">
        <v>581444</v>
      </c>
    </row>
    <row r="117" spans="1:16" s="308" customFormat="1" ht="18.75" customHeight="1" x14ac:dyDescent="0.15">
      <c r="A117" s="202" t="s">
        <v>468</v>
      </c>
      <c r="B117" s="165">
        <v>8</v>
      </c>
      <c r="C117" s="157">
        <v>7541548</v>
      </c>
      <c r="D117" s="158">
        <v>673369</v>
      </c>
      <c r="E117" s="158">
        <v>672421</v>
      </c>
      <c r="F117" s="158">
        <v>948</v>
      </c>
      <c r="G117" s="158">
        <v>6868179</v>
      </c>
      <c r="H117" s="203">
        <v>5601201</v>
      </c>
      <c r="I117" s="204">
        <v>1266978</v>
      </c>
      <c r="J117" s="157">
        <v>1368339</v>
      </c>
      <c r="K117" s="158">
        <v>114503</v>
      </c>
      <c r="L117" s="158">
        <v>114325</v>
      </c>
      <c r="M117" s="158">
        <v>178</v>
      </c>
      <c r="N117" s="158">
        <v>1253836</v>
      </c>
      <c r="O117" s="203">
        <v>1022860</v>
      </c>
      <c r="P117" s="204">
        <v>230975</v>
      </c>
    </row>
    <row r="118" spans="1:16" s="308" customFormat="1" ht="18.75" customHeight="1" x14ac:dyDescent="0.15">
      <c r="A118" s="202" t="s">
        <v>187</v>
      </c>
      <c r="B118" s="165">
        <v>6</v>
      </c>
      <c r="C118" s="157">
        <v>4005247</v>
      </c>
      <c r="D118" s="158">
        <v>663486</v>
      </c>
      <c r="E118" s="158">
        <v>663024</v>
      </c>
      <c r="F118" s="158">
        <v>462</v>
      </c>
      <c r="G118" s="158">
        <v>3341761</v>
      </c>
      <c r="H118" s="203">
        <v>2671359</v>
      </c>
      <c r="I118" s="204">
        <v>670402</v>
      </c>
      <c r="J118" s="157">
        <v>556947</v>
      </c>
      <c r="K118" s="158">
        <v>85349</v>
      </c>
      <c r="L118" s="158">
        <v>85288</v>
      </c>
      <c r="M118" s="158">
        <v>61</v>
      </c>
      <c r="N118" s="158">
        <v>471597</v>
      </c>
      <c r="O118" s="203">
        <v>378941</v>
      </c>
      <c r="P118" s="204">
        <v>92656</v>
      </c>
    </row>
    <row r="119" spans="1:16" s="308" customFormat="1" ht="18.75" customHeight="1" x14ac:dyDescent="0.15">
      <c r="A119" s="202" t="s">
        <v>469</v>
      </c>
      <c r="B119" s="165">
        <v>11</v>
      </c>
      <c r="C119" s="157">
        <v>12643418</v>
      </c>
      <c r="D119" s="158">
        <v>1096717</v>
      </c>
      <c r="E119" s="158">
        <v>1093573</v>
      </c>
      <c r="F119" s="158">
        <v>3144</v>
      </c>
      <c r="G119" s="158">
        <v>11546701</v>
      </c>
      <c r="H119" s="203">
        <v>8094835</v>
      </c>
      <c r="I119" s="204">
        <v>3451866</v>
      </c>
      <c r="J119" s="157">
        <v>2175777</v>
      </c>
      <c r="K119" s="158">
        <v>178112</v>
      </c>
      <c r="L119" s="158">
        <v>177559</v>
      </c>
      <c r="M119" s="158">
        <v>553</v>
      </c>
      <c r="N119" s="158">
        <v>1997664</v>
      </c>
      <c r="O119" s="203">
        <v>1439765</v>
      </c>
      <c r="P119" s="204">
        <v>557898</v>
      </c>
    </row>
    <row r="120" spans="1:16" s="308" customFormat="1" ht="18.75" customHeight="1" x14ac:dyDescent="0.15">
      <c r="A120" s="202" t="s">
        <v>187</v>
      </c>
      <c r="B120" s="165">
        <v>3</v>
      </c>
      <c r="C120" s="157">
        <v>7348800</v>
      </c>
      <c r="D120" s="158">
        <v>560243</v>
      </c>
      <c r="E120" s="158">
        <v>559026</v>
      </c>
      <c r="F120" s="158">
        <v>1217</v>
      </c>
      <c r="G120" s="158">
        <v>6788557</v>
      </c>
      <c r="H120" s="203">
        <v>4801150</v>
      </c>
      <c r="I120" s="204">
        <v>1987407</v>
      </c>
      <c r="J120" s="157">
        <v>1278709</v>
      </c>
      <c r="K120" s="158">
        <v>91049</v>
      </c>
      <c r="L120" s="158">
        <v>90851</v>
      </c>
      <c r="M120" s="158">
        <v>198</v>
      </c>
      <c r="N120" s="158">
        <v>1187659</v>
      </c>
      <c r="O120" s="203">
        <v>850152</v>
      </c>
      <c r="P120" s="204">
        <v>337507</v>
      </c>
    </row>
    <row r="121" spans="1:16" s="308" customFormat="1" ht="18.75" customHeight="1" x14ac:dyDescent="0.15">
      <c r="A121" s="202" t="s">
        <v>471</v>
      </c>
      <c r="B121" s="165">
        <v>4</v>
      </c>
      <c r="C121" s="157">
        <v>5230954</v>
      </c>
      <c r="D121" s="158">
        <v>501708</v>
      </c>
      <c r="E121" s="158">
        <v>501187</v>
      </c>
      <c r="F121" s="158">
        <v>521</v>
      </c>
      <c r="G121" s="158">
        <v>4729246</v>
      </c>
      <c r="H121" s="203">
        <v>3373325</v>
      </c>
      <c r="I121" s="204">
        <v>1355921</v>
      </c>
      <c r="J121" s="157">
        <v>1290239</v>
      </c>
      <c r="K121" s="158">
        <v>92826</v>
      </c>
      <c r="L121" s="158">
        <v>92745</v>
      </c>
      <c r="M121" s="158">
        <v>81</v>
      </c>
      <c r="N121" s="158">
        <v>1197412</v>
      </c>
      <c r="O121" s="203">
        <v>827277</v>
      </c>
      <c r="P121" s="204">
        <v>370135</v>
      </c>
    </row>
    <row r="122" spans="1:16" s="308" customFormat="1" ht="18.75" customHeight="1" x14ac:dyDescent="0.15">
      <c r="A122" s="202" t="s">
        <v>187</v>
      </c>
      <c r="B122" s="165">
        <v>1</v>
      </c>
      <c r="C122" s="157">
        <v>507700</v>
      </c>
      <c r="D122" s="158">
        <v>54899</v>
      </c>
      <c r="E122" s="158">
        <v>54835</v>
      </c>
      <c r="F122" s="158">
        <v>64</v>
      </c>
      <c r="G122" s="158">
        <v>452801</v>
      </c>
      <c r="H122" s="203">
        <v>298158</v>
      </c>
      <c r="I122" s="204">
        <v>154643</v>
      </c>
      <c r="J122" s="157">
        <v>123523</v>
      </c>
      <c r="K122" s="158">
        <v>13356</v>
      </c>
      <c r="L122" s="158">
        <v>13341</v>
      </c>
      <c r="M122" s="158">
        <v>15</v>
      </c>
      <c r="N122" s="158">
        <v>110166</v>
      </c>
      <c r="O122" s="203">
        <v>72541</v>
      </c>
      <c r="P122" s="204">
        <v>37624</v>
      </c>
    </row>
    <row r="123" spans="1:16" s="308" customFormat="1" ht="18.75" customHeight="1" x14ac:dyDescent="0.15">
      <c r="A123" s="202" t="s">
        <v>472</v>
      </c>
      <c r="B123" s="165">
        <v>7</v>
      </c>
      <c r="C123" s="157">
        <v>4170273</v>
      </c>
      <c r="D123" s="158">
        <v>647171</v>
      </c>
      <c r="E123" s="158">
        <v>646327</v>
      </c>
      <c r="F123" s="158">
        <v>844</v>
      </c>
      <c r="G123" s="158">
        <v>3523102</v>
      </c>
      <c r="H123" s="203">
        <v>2251626</v>
      </c>
      <c r="I123" s="204">
        <v>1271476</v>
      </c>
      <c r="J123" s="157">
        <v>827735</v>
      </c>
      <c r="K123" s="158">
        <v>117652</v>
      </c>
      <c r="L123" s="158">
        <v>117519</v>
      </c>
      <c r="M123" s="158">
        <v>133</v>
      </c>
      <c r="N123" s="158">
        <v>710082</v>
      </c>
      <c r="O123" s="203">
        <v>472220</v>
      </c>
      <c r="P123" s="204">
        <v>237861</v>
      </c>
    </row>
    <row r="124" spans="1:16" s="308" customFormat="1" ht="18.75" customHeight="1" x14ac:dyDescent="0.15">
      <c r="A124" s="202" t="s">
        <v>187</v>
      </c>
      <c r="B124" s="165">
        <v>3</v>
      </c>
      <c r="C124" s="157">
        <v>12639847</v>
      </c>
      <c r="D124" s="158">
        <v>2080010</v>
      </c>
      <c r="E124" s="158">
        <v>2075407</v>
      </c>
      <c r="F124" s="158">
        <v>4603</v>
      </c>
      <c r="G124" s="158">
        <v>10559837</v>
      </c>
      <c r="H124" s="203">
        <v>7114502</v>
      </c>
      <c r="I124" s="204">
        <v>3445335</v>
      </c>
      <c r="J124" s="157">
        <v>428755</v>
      </c>
      <c r="K124" s="158">
        <v>62044</v>
      </c>
      <c r="L124" s="158">
        <v>61948</v>
      </c>
      <c r="M124" s="158">
        <v>95</v>
      </c>
      <c r="N124" s="158">
        <v>366711</v>
      </c>
      <c r="O124" s="203">
        <v>281407</v>
      </c>
      <c r="P124" s="204">
        <v>85303</v>
      </c>
    </row>
    <row r="125" spans="1:16" s="308" customFormat="1" ht="18.75" customHeight="1" x14ac:dyDescent="0.15">
      <c r="A125" s="202" t="s">
        <v>473</v>
      </c>
      <c r="B125" s="165">
        <v>7</v>
      </c>
      <c r="C125" s="157">
        <v>8223539</v>
      </c>
      <c r="D125" s="158">
        <v>600409</v>
      </c>
      <c r="E125" s="158">
        <v>599177</v>
      </c>
      <c r="F125" s="158">
        <v>1232</v>
      </c>
      <c r="G125" s="158">
        <v>7623130</v>
      </c>
      <c r="H125" s="203">
        <v>5559907</v>
      </c>
      <c r="I125" s="204">
        <v>2063223</v>
      </c>
      <c r="J125" s="157">
        <v>1971838</v>
      </c>
      <c r="K125" s="158">
        <v>109648</v>
      </c>
      <c r="L125" s="158">
        <v>109438</v>
      </c>
      <c r="M125" s="158">
        <v>210</v>
      </c>
      <c r="N125" s="158">
        <v>1862190</v>
      </c>
      <c r="O125" s="203">
        <v>1354466</v>
      </c>
      <c r="P125" s="204">
        <v>507723</v>
      </c>
    </row>
    <row r="126" spans="1:16" s="308" customFormat="1" ht="18.75" customHeight="1" x14ac:dyDescent="0.15">
      <c r="A126" s="202" t="s">
        <v>187</v>
      </c>
      <c r="B126" s="165">
        <v>1</v>
      </c>
      <c r="C126" s="157">
        <v>235347</v>
      </c>
      <c r="D126" s="158">
        <v>134087</v>
      </c>
      <c r="E126" s="158">
        <v>134056</v>
      </c>
      <c r="F126" s="158">
        <v>31</v>
      </c>
      <c r="G126" s="158">
        <v>101260</v>
      </c>
      <c r="H126" s="203">
        <v>90731</v>
      </c>
      <c r="I126" s="204">
        <v>10529</v>
      </c>
      <c r="J126" s="157">
        <v>19816</v>
      </c>
      <c r="K126" s="158">
        <v>11290</v>
      </c>
      <c r="L126" s="158">
        <v>11287</v>
      </c>
      <c r="M126" s="158">
        <v>2</v>
      </c>
      <c r="N126" s="158">
        <v>8526</v>
      </c>
      <c r="O126" s="203">
        <v>7639</v>
      </c>
      <c r="P126" s="204">
        <v>886</v>
      </c>
    </row>
    <row r="127" spans="1:16" s="308" customFormat="1" ht="18.75" customHeight="1" x14ac:dyDescent="0.15">
      <c r="A127" s="202" t="s">
        <v>474</v>
      </c>
      <c r="B127" s="165">
        <v>13</v>
      </c>
      <c r="C127" s="157">
        <v>12973281</v>
      </c>
      <c r="D127" s="158">
        <v>1883487</v>
      </c>
      <c r="E127" s="158">
        <v>1882046</v>
      </c>
      <c r="F127" s="158">
        <v>1441</v>
      </c>
      <c r="G127" s="158">
        <v>11089794</v>
      </c>
      <c r="H127" s="203">
        <v>6983566</v>
      </c>
      <c r="I127" s="204">
        <v>4106228</v>
      </c>
      <c r="J127" s="157">
        <v>2427505</v>
      </c>
      <c r="K127" s="158">
        <v>210746</v>
      </c>
      <c r="L127" s="158">
        <v>210579</v>
      </c>
      <c r="M127" s="158">
        <v>166</v>
      </c>
      <c r="N127" s="158">
        <v>2216759</v>
      </c>
      <c r="O127" s="203">
        <v>1532460</v>
      </c>
      <c r="P127" s="204">
        <v>684298</v>
      </c>
    </row>
    <row r="128" spans="1:16" s="308" customFormat="1" ht="18.75" customHeight="1" x14ac:dyDescent="0.15">
      <c r="A128" s="202" t="s">
        <v>187</v>
      </c>
      <c r="B128" s="165">
        <v>1</v>
      </c>
      <c r="C128" s="157">
        <v>4010847</v>
      </c>
      <c r="D128" s="158">
        <v>408297</v>
      </c>
      <c r="E128" s="158">
        <v>407844</v>
      </c>
      <c r="F128" s="158">
        <v>453</v>
      </c>
      <c r="G128" s="158">
        <v>3602550</v>
      </c>
      <c r="H128" s="203">
        <v>1978921</v>
      </c>
      <c r="I128" s="204">
        <v>1623629</v>
      </c>
      <c r="J128" s="157">
        <v>314450</v>
      </c>
      <c r="K128" s="158">
        <v>32010</v>
      </c>
      <c r="L128" s="158">
        <v>31974</v>
      </c>
      <c r="M128" s="158">
        <v>35</v>
      </c>
      <c r="N128" s="158">
        <v>282439</v>
      </c>
      <c r="O128" s="203">
        <v>155147</v>
      </c>
      <c r="P128" s="204">
        <v>127292</v>
      </c>
    </row>
    <row r="129" spans="1:16" s="308" customFormat="1" ht="18.75" customHeight="1" x14ac:dyDescent="0.15">
      <c r="A129" s="202" t="s">
        <v>494</v>
      </c>
      <c r="B129" s="165">
        <v>6</v>
      </c>
      <c r="C129" s="157">
        <v>4209152</v>
      </c>
      <c r="D129" s="158">
        <v>680980</v>
      </c>
      <c r="E129" s="158">
        <v>680480</v>
      </c>
      <c r="F129" s="158">
        <v>500</v>
      </c>
      <c r="G129" s="158">
        <v>3528172</v>
      </c>
      <c r="H129" s="203">
        <v>2842582</v>
      </c>
      <c r="I129" s="204">
        <v>685590</v>
      </c>
      <c r="J129" s="157">
        <v>612362</v>
      </c>
      <c r="K129" s="158">
        <v>87967</v>
      </c>
      <c r="L129" s="158">
        <v>87898</v>
      </c>
      <c r="M129" s="158">
        <v>69</v>
      </c>
      <c r="N129" s="158">
        <v>524394</v>
      </c>
      <c r="O129" s="203">
        <v>422899</v>
      </c>
      <c r="P129" s="204">
        <v>101495</v>
      </c>
    </row>
    <row r="130" spans="1:16" s="308" customFormat="1" ht="18.75" customHeight="1" x14ac:dyDescent="0.15">
      <c r="A130" s="202" t="s">
        <v>187</v>
      </c>
      <c r="B130" s="165">
        <v>9</v>
      </c>
      <c r="C130" s="157">
        <v>8039459</v>
      </c>
      <c r="D130" s="158">
        <v>810750</v>
      </c>
      <c r="E130" s="158">
        <v>809770</v>
      </c>
      <c r="F130" s="158">
        <v>980</v>
      </c>
      <c r="G130" s="158">
        <v>7228709</v>
      </c>
      <c r="H130" s="203">
        <v>5873534</v>
      </c>
      <c r="I130" s="204">
        <v>1355175</v>
      </c>
      <c r="J130" s="157">
        <v>1508079</v>
      </c>
      <c r="K130" s="158">
        <v>130776</v>
      </c>
      <c r="L130" s="158">
        <v>130591</v>
      </c>
      <c r="M130" s="158">
        <v>184</v>
      </c>
      <c r="N130" s="158">
        <v>1377302</v>
      </c>
      <c r="O130" s="203">
        <v>1108575</v>
      </c>
      <c r="P130" s="204">
        <v>268727</v>
      </c>
    </row>
    <row r="131" spans="1:16" s="308" customFormat="1" ht="18.75" customHeight="1" x14ac:dyDescent="0.15">
      <c r="A131" s="202" t="s">
        <v>496</v>
      </c>
      <c r="B131" s="165">
        <v>3</v>
      </c>
      <c r="C131" s="157">
        <v>7348800</v>
      </c>
      <c r="D131" s="158">
        <v>547943</v>
      </c>
      <c r="E131" s="158">
        <v>546710</v>
      </c>
      <c r="F131" s="158">
        <v>1233</v>
      </c>
      <c r="G131" s="158">
        <v>6800857</v>
      </c>
      <c r="H131" s="203">
        <v>4775312</v>
      </c>
      <c r="I131" s="204">
        <v>2025545</v>
      </c>
      <c r="J131" s="157">
        <v>1254443</v>
      </c>
      <c r="K131" s="158">
        <v>87828</v>
      </c>
      <c r="L131" s="158">
        <v>87636</v>
      </c>
      <c r="M131" s="158">
        <v>192</v>
      </c>
      <c r="N131" s="158">
        <v>1166614</v>
      </c>
      <c r="O131" s="203">
        <v>826979</v>
      </c>
      <c r="P131" s="204">
        <v>339635</v>
      </c>
    </row>
    <row r="132" spans="1:16" s="308" customFormat="1" ht="18.75" customHeight="1" x14ac:dyDescent="0.15">
      <c r="A132" s="202" t="s">
        <v>187</v>
      </c>
      <c r="B132" s="165">
        <v>11</v>
      </c>
      <c r="C132" s="157">
        <v>13297582</v>
      </c>
      <c r="D132" s="158">
        <v>1093192</v>
      </c>
      <c r="E132" s="158">
        <v>1089947</v>
      </c>
      <c r="F132" s="158">
        <v>3245</v>
      </c>
      <c r="G132" s="158">
        <v>12204390</v>
      </c>
      <c r="H132" s="203">
        <v>8386041</v>
      </c>
      <c r="I132" s="204">
        <v>3818349</v>
      </c>
      <c r="J132" s="157">
        <v>2412657</v>
      </c>
      <c r="K132" s="158">
        <v>183334</v>
      </c>
      <c r="L132" s="158">
        <v>182766</v>
      </c>
      <c r="M132" s="158">
        <v>567</v>
      </c>
      <c r="N132" s="158">
        <v>2229322</v>
      </c>
      <c r="O132" s="203">
        <v>1569750</v>
      </c>
      <c r="P132" s="204">
        <v>659571</v>
      </c>
    </row>
    <row r="133" spans="1:16" s="308" customFormat="1" ht="18.75" customHeight="1" x14ac:dyDescent="0.15">
      <c r="A133" s="202" t="s">
        <v>498</v>
      </c>
      <c r="B133" s="165">
        <v>1</v>
      </c>
      <c r="C133" s="157">
        <v>507700</v>
      </c>
      <c r="D133" s="158">
        <v>45802</v>
      </c>
      <c r="E133" s="158">
        <v>45728</v>
      </c>
      <c r="F133" s="158">
        <v>74</v>
      </c>
      <c r="G133" s="158">
        <v>461898</v>
      </c>
      <c r="H133" s="203">
        <v>292889</v>
      </c>
      <c r="I133" s="204">
        <v>169009</v>
      </c>
      <c r="J133" s="157">
        <v>137231</v>
      </c>
      <c r="K133" s="158">
        <v>12380</v>
      </c>
      <c r="L133" s="158">
        <v>12360</v>
      </c>
      <c r="M133" s="158">
        <v>20</v>
      </c>
      <c r="N133" s="158">
        <v>124851</v>
      </c>
      <c r="O133" s="203">
        <v>79167</v>
      </c>
      <c r="P133" s="204">
        <v>45683</v>
      </c>
    </row>
    <row r="134" spans="1:16" s="308" customFormat="1" ht="18.75" customHeight="1" x14ac:dyDescent="0.15">
      <c r="A134" s="202" t="s">
        <v>187</v>
      </c>
      <c r="B134" s="165">
        <v>4</v>
      </c>
      <c r="C134" s="157">
        <v>5230954</v>
      </c>
      <c r="D134" s="158">
        <v>470278</v>
      </c>
      <c r="E134" s="158">
        <v>469769</v>
      </c>
      <c r="F134" s="158">
        <v>509</v>
      </c>
      <c r="G134" s="158">
        <v>4760676</v>
      </c>
      <c r="H134" s="203">
        <v>3353380</v>
      </c>
      <c r="I134" s="204">
        <v>1407296</v>
      </c>
      <c r="J134" s="157">
        <v>1394383</v>
      </c>
      <c r="K134" s="158">
        <v>91436</v>
      </c>
      <c r="L134" s="158">
        <v>91349</v>
      </c>
      <c r="M134" s="158">
        <v>87</v>
      </c>
      <c r="N134" s="158">
        <v>1302947</v>
      </c>
      <c r="O134" s="203">
        <v>887604</v>
      </c>
      <c r="P134" s="204">
        <v>415343</v>
      </c>
    </row>
    <row r="135" spans="1:16" s="308" customFormat="1" ht="18.75" customHeight="1" x14ac:dyDescent="0.15">
      <c r="A135" s="202" t="s">
        <v>499</v>
      </c>
      <c r="B135" s="165">
        <v>3</v>
      </c>
      <c r="C135" s="157">
        <v>12688462</v>
      </c>
      <c r="D135" s="158">
        <v>1965963</v>
      </c>
      <c r="E135" s="158">
        <v>1961190</v>
      </c>
      <c r="F135" s="158">
        <v>4773</v>
      </c>
      <c r="G135" s="158">
        <v>10722499</v>
      </c>
      <c r="H135" s="203">
        <v>7403251</v>
      </c>
      <c r="I135" s="204">
        <v>3319248</v>
      </c>
      <c r="J135" s="157">
        <v>481290</v>
      </c>
      <c r="K135" s="158">
        <v>66179</v>
      </c>
      <c r="L135" s="158">
        <v>66057</v>
      </c>
      <c r="M135" s="158">
        <v>122</v>
      </c>
      <c r="N135" s="158">
        <v>415110</v>
      </c>
      <c r="O135" s="203">
        <v>318210</v>
      </c>
      <c r="P135" s="204">
        <v>96900</v>
      </c>
    </row>
    <row r="136" spans="1:16" s="308" customFormat="1" ht="18.75" customHeight="1" x14ac:dyDescent="0.15">
      <c r="A136" s="202" t="s">
        <v>187</v>
      </c>
      <c r="B136" s="165">
        <v>7</v>
      </c>
      <c r="C136" s="157">
        <v>4223473</v>
      </c>
      <c r="D136" s="158">
        <v>609536</v>
      </c>
      <c r="E136" s="158">
        <v>608652</v>
      </c>
      <c r="F136" s="158">
        <v>884</v>
      </c>
      <c r="G136" s="158">
        <v>3613937</v>
      </c>
      <c r="H136" s="203">
        <v>2375046</v>
      </c>
      <c r="I136" s="204">
        <v>1238891</v>
      </c>
      <c r="J136" s="157">
        <v>854091</v>
      </c>
      <c r="K136" s="158">
        <v>100225</v>
      </c>
      <c r="L136" s="158">
        <v>100078</v>
      </c>
      <c r="M136" s="158">
        <v>147</v>
      </c>
      <c r="N136" s="158">
        <v>753865</v>
      </c>
      <c r="O136" s="203">
        <v>498355</v>
      </c>
      <c r="P136" s="204">
        <v>255509</v>
      </c>
    </row>
    <row r="137" spans="1:16" s="308" customFormat="1" ht="18.75" customHeight="1" x14ac:dyDescent="0.15">
      <c r="A137" s="202" t="s">
        <v>500</v>
      </c>
      <c r="B137" s="165">
        <v>2</v>
      </c>
      <c r="C137" s="157">
        <v>327172</v>
      </c>
      <c r="D137" s="158">
        <v>206056</v>
      </c>
      <c r="E137" s="158">
        <v>206022</v>
      </c>
      <c r="F137" s="158">
        <v>34</v>
      </c>
      <c r="G137" s="158">
        <v>121116</v>
      </c>
      <c r="H137" s="203">
        <v>108490</v>
      </c>
      <c r="I137" s="204">
        <v>12626</v>
      </c>
      <c r="J137" s="157">
        <v>28327</v>
      </c>
      <c r="K137" s="158">
        <v>17898</v>
      </c>
      <c r="L137" s="158">
        <v>17895</v>
      </c>
      <c r="M137" s="158">
        <v>2</v>
      </c>
      <c r="N137" s="158">
        <v>10429</v>
      </c>
      <c r="O137" s="203">
        <v>9339</v>
      </c>
      <c r="P137" s="204">
        <v>1089</v>
      </c>
    </row>
    <row r="138" spans="1:16" s="308" customFormat="1" ht="18.75" customHeight="1" x14ac:dyDescent="0.15">
      <c r="A138" s="202" t="s">
        <v>187</v>
      </c>
      <c r="B138" s="165">
        <v>7</v>
      </c>
      <c r="C138" s="157">
        <v>8352759</v>
      </c>
      <c r="D138" s="158">
        <v>597594</v>
      </c>
      <c r="E138" s="158">
        <v>596362</v>
      </c>
      <c r="F138" s="158">
        <v>1232</v>
      </c>
      <c r="G138" s="158">
        <v>7755165</v>
      </c>
      <c r="H138" s="203">
        <v>5703118</v>
      </c>
      <c r="I138" s="204">
        <v>2052047</v>
      </c>
      <c r="J138" s="157">
        <v>2038528</v>
      </c>
      <c r="K138" s="158">
        <v>111565</v>
      </c>
      <c r="L138" s="158">
        <v>111353</v>
      </c>
      <c r="M138" s="158">
        <v>212</v>
      </c>
      <c r="N138" s="158">
        <v>1926962</v>
      </c>
      <c r="O138" s="203">
        <v>1419929</v>
      </c>
      <c r="P138" s="204">
        <v>507032</v>
      </c>
    </row>
    <row r="139" spans="1:16" s="308" customFormat="1" ht="18.75" customHeight="1" x14ac:dyDescent="0.15">
      <c r="A139" s="202" t="s">
        <v>501</v>
      </c>
      <c r="B139" s="165">
        <v>1</v>
      </c>
      <c r="C139" s="157">
        <v>4462347</v>
      </c>
      <c r="D139" s="158">
        <v>359361</v>
      </c>
      <c r="E139" s="158">
        <v>358838</v>
      </c>
      <c r="F139" s="158">
        <v>523</v>
      </c>
      <c r="G139" s="158">
        <v>4102986</v>
      </c>
      <c r="H139" s="203">
        <v>2043825</v>
      </c>
      <c r="I139" s="204">
        <v>2059161</v>
      </c>
      <c r="J139" s="157">
        <v>387331</v>
      </c>
      <c r="K139" s="158">
        <v>31192</v>
      </c>
      <c r="L139" s="158">
        <v>31147</v>
      </c>
      <c r="M139" s="158">
        <v>45</v>
      </c>
      <c r="N139" s="158">
        <v>356139</v>
      </c>
      <c r="O139" s="203">
        <v>177404</v>
      </c>
      <c r="P139" s="204">
        <v>178735</v>
      </c>
    </row>
    <row r="140" spans="1:16" s="308" customFormat="1" ht="18.75" customHeight="1" x14ac:dyDescent="0.15">
      <c r="A140" s="202" t="s">
        <v>187</v>
      </c>
      <c r="B140" s="165">
        <v>13</v>
      </c>
      <c r="C140" s="157">
        <v>12973281</v>
      </c>
      <c r="D140" s="158">
        <v>1684794</v>
      </c>
      <c r="E140" s="158">
        <v>1683273</v>
      </c>
      <c r="F140" s="158">
        <v>1521</v>
      </c>
      <c r="G140" s="158">
        <v>11288487</v>
      </c>
      <c r="H140" s="203">
        <v>7164658</v>
      </c>
      <c r="I140" s="204">
        <v>4123829</v>
      </c>
      <c r="J140" s="157">
        <v>2684840</v>
      </c>
      <c r="K140" s="158">
        <v>219243</v>
      </c>
      <c r="L140" s="158">
        <v>219058</v>
      </c>
      <c r="M140" s="158">
        <v>185</v>
      </c>
      <c r="N140" s="158">
        <v>2465597</v>
      </c>
      <c r="O140" s="203">
        <v>1719351</v>
      </c>
      <c r="P140" s="204">
        <v>746245</v>
      </c>
    </row>
    <row r="141" spans="1:16" s="308" customFormat="1" ht="18.75" customHeight="1" x14ac:dyDescent="0.15">
      <c r="A141" s="202" t="s">
        <v>512</v>
      </c>
      <c r="B141" s="165">
        <v>10</v>
      </c>
      <c r="C141" s="157">
        <v>8569293</v>
      </c>
      <c r="D141" s="158">
        <v>936238</v>
      </c>
      <c r="E141" s="158">
        <v>935318</v>
      </c>
      <c r="F141" s="158">
        <v>920</v>
      </c>
      <c r="G141" s="158">
        <v>7633055</v>
      </c>
      <c r="H141" s="203">
        <v>6232898</v>
      </c>
      <c r="I141" s="204">
        <v>1400157</v>
      </c>
      <c r="J141" s="157">
        <v>1765926</v>
      </c>
      <c r="K141" s="158">
        <v>158632</v>
      </c>
      <c r="L141" s="158">
        <v>158444</v>
      </c>
      <c r="M141" s="158">
        <v>188</v>
      </c>
      <c r="N141" s="158">
        <v>1607293</v>
      </c>
      <c r="O141" s="203">
        <v>1301115</v>
      </c>
      <c r="P141" s="204">
        <v>306178</v>
      </c>
    </row>
    <row r="142" spans="1:16" s="308" customFormat="1" ht="18.75" customHeight="1" x14ac:dyDescent="0.15">
      <c r="A142" s="202" t="s">
        <v>187</v>
      </c>
      <c r="B142" s="165">
        <v>6</v>
      </c>
      <c r="C142" s="157">
        <v>4363703</v>
      </c>
      <c r="D142" s="158">
        <v>644211</v>
      </c>
      <c r="E142" s="158">
        <v>643741</v>
      </c>
      <c r="F142" s="158">
        <v>470</v>
      </c>
      <c r="G142" s="158">
        <v>3719492</v>
      </c>
      <c r="H142" s="203">
        <v>2906388</v>
      </c>
      <c r="I142" s="204">
        <v>813104</v>
      </c>
      <c r="J142" s="157">
        <v>729187</v>
      </c>
      <c r="K142" s="158">
        <v>92965</v>
      </c>
      <c r="L142" s="158">
        <v>92894</v>
      </c>
      <c r="M142" s="158">
        <v>71</v>
      </c>
      <c r="N142" s="158">
        <v>636222</v>
      </c>
      <c r="O142" s="203">
        <v>493989</v>
      </c>
      <c r="P142" s="204">
        <v>142233</v>
      </c>
    </row>
    <row r="143" spans="1:16" s="308" customFormat="1" ht="18.75" customHeight="1" x14ac:dyDescent="0.15">
      <c r="A143" s="202" t="s">
        <v>513</v>
      </c>
      <c r="B143" s="165">
        <v>12</v>
      </c>
      <c r="C143" s="157">
        <v>13537182</v>
      </c>
      <c r="D143" s="158">
        <v>1050695</v>
      </c>
      <c r="E143" s="158">
        <v>1047459</v>
      </c>
      <c r="F143" s="158">
        <v>3236</v>
      </c>
      <c r="G143" s="158">
        <v>12486487</v>
      </c>
      <c r="H143" s="203">
        <v>8750384</v>
      </c>
      <c r="I143" s="204">
        <v>3736103</v>
      </c>
      <c r="J143" s="157">
        <v>2701533</v>
      </c>
      <c r="K143" s="158">
        <v>197968</v>
      </c>
      <c r="L143" s="158">
        <v>197357</v>
      </c>
      <c r="M143" s="158">
        <v>610</v>
      </c>
      <c r="N143" s="158">
        <v>2503564</v>
      </c>
      <c r="O143" s="203">
        <v>1796734</v>
      </c>
      <c r="P143" s="204">
        <v>706830</v>
      </c>
    </row>
    <row r="144" spans="1:16" s="308" customFormat="1" ht="18.75" customHeight="1" x14ac:dyDescent="0.15">
      <c r="A144" s="202" t="s">
        <v>187</v>
      </c>
      <c r="B144" s="165">
        <v>3</v>
      </c>
      <c r="C144" s="157">
        <v>7832300</v>
      </c>
      <c r="D144" s="158">
        <v>526751</v>
      </c>
      <c r="E144" s="158">
        <v>525526</v>
      </c>
      <c r="F144" s="158">
        <v>1225</v>
      </c>
      <c r="G144" s="158">
        <v>7305549</v>
      </c>
      <c r="H144" s="203">
        <v>5257233</v>
      </c>
      <c r="I144" s="204">
        <v>2048316</v>
      </c>
      <c r="J144" s="157">
        <v>1601288</v>
      </c>
      <c r="K144" s="158">
        <v>102849</v>
      </c>
      <c r="L144" s="158">
        <v>102616</v>
      </c>
      <c r="M144" s="158">
        <v>232</v>
      </c>
      <c r="N144" s="158">
        <v>1498439</v>
      </c>
      <c r="O144" s="203">
        <v>1084031</v>
      </c>
      <c r="P144" s="204">
        <v>414407</v>
      </c>
    </row>
    <row r="145" spans="1:16" s="308" customFormat="1" ht="18.75" customHeight="1" x14ac:dyDescent="0.15">
      <c r="A145" s="202" t="s">
        <v>515</v>
      </c>
      <c r="B145" s="165">
        <v>4</v>
      </c>
      <c r="C145" s="157">
        <v>5307154</v>
      </c>
      <c r="D145" s="158">
        <v>448149</v>
      </c>
      <c r="E145" s="158">
        <v>447555</v>
      </c>
      <c r="F145" s="158">
        <v>594</v>
      </c>
      <c r="G145" s="158">
        <v>4859005</v>
      </c>
      <c r="H145" s="203">
        <v>3541850</v>
      </c>
      <c r="I145" s="204">
        <v>1317155</v>
      </c>
      <c r="J145" s="157">
        <v>1563810</v>
      </c>
      <c r="K145" s="158">
        <v>97108</v>
      </c>
      <c r="L145" s="158">
        <v>96994</v>
      </c>
      <c r="M145" s="158">
        <v>113</v>
      </c>
      <c r="N145" s="158">
        <v>1466702</v>
      </c>
      <c r="O145" s="203">
        <v>1033650</v>
      </c>
      <c r="P145" s="204">
        <v>433051</v>
      </c>
    </row>
    <row r="146" spans="1:16" s="308" customFormat="1" ht="18.75" customHeight="1" x14ac:dyDescent="0.15">
      <c r="A146" s="202" t="s">
        <v>187</v>
      </c>
      <c r="B146" s="165">
        <v>1</v>
      </c>
      <c r="C146" s="157">
        <v>507700</v>
      </c>
      <c r="D146" s="158">
        <v>50671</v>
      </c>
      <c r="E146" s="158">
        <v>50609</v>
      </c>
      <c r="F146" s="158">
        <v>62</v>
      </c>
      <c r="G146" s="158">
        <v>457029</v>
      </c>
      <c r="H146" s="203">
        <v>305124</v>
      </c>
      <c r="I146" s="204">
        <v>151905</v>
      </c>
      <c r="J146" s="157">
        <v>137485</v>
      </c>
      <c r="K146" s="158">
        <v>13721</v>
      </c>
      <c r="L146" s="158">
        <v>13704</v>
      </c>
      <c r="M146" s="158">
        <v>16</v>
      </c>
      <c r="N146" s="158">
        <v>123763</v>
      </c>
      <c r="O146" s="203">
        <v>82627</v>
      </c>
      <c r="P146" s="204">
        <v>41135</v>
      </c>
    </row>
    <row r="147" spans="1:16" s="308" customFormat="1" ht="18.75" customHeight="1" x14ac:dyDescent="0.15">
      <c r="A147" s="202" t="s">
        <v>516</v>
      </c>
      <c r="B147" s="165">
        <v>7</v>
      </c>
      <c r="C147" s="157">
        <v>5409703</v>
      </c>
      <c r="D147" s="158">
        <v>1016792</v>
      </c>
      <c r="E147" s="158">
        <v>1015863</v>
      </c>
      <c r="F147" s="158">
        <v>929</v>
      </c>
      <c r="G147" s="158">
        <v>4392911</v>
      </c>
      <c r="H147" s="203">
        <v>3044620</v>
      </c>
      <c r="I147" s="204">
        <v>1348291</v>
      </c>
      <c r="J147" s="157">
        <v>1046860</v>
      </c>
      <c r="K147" s="158">
        <v>139884</v>
      </c>
      <c r="L147" s="158">
        <v>139733</v>
      </c>
      <c r="M147" s="158">
        <v>151</v>
      </c>
      <c r="N147" s="158">
        <v>906976</v>
      </c>
      <c r="O147" s="203">
        <v>617812</v>
      </c>
      <c r="P147" s="204">
        <v>289163</v>
      </c>
    </row>
    <row r="148" spans="1:16" s="308" customFormat="1" ht="18.75" customHeight="1" x14ac:dyDescent="0.15">
      <c r="A148" s="202" t="s">
        <v>187</v>
      </c>
      <c r="B148" s="165">
        <v>3</v>
      </c>
      <c r="C148" s="157">
        <v>13470937</v>
      </c>
      <c r="D148" s="158">
        <v>1722268</v>
      </c>
      <c r="E148" s="158">
        <v>1717536</v>
      </c>
      <c r="F148" s="158">
        <v>4732</v>
      </c>
      <c r="G148" s="158">
        <v>11748669</v>
      </c>
      <c r="H148" s="203">
        <v>7825825</v>
      </c>
      <c r="I148" s="204">
        <v>3922844</v>
      </c>
      <c r="J148" s="157">
        <v>661728</v>
      </c>
      <c r="K148" s="158">
        <v>76305</v>
      </c>
      <c r="L148" s="158">
        <v>76155</v>
      </c>
      <c r="M148" s="158">
        <v>150</v>
      </c>
      <c r="N148" s="158">
        <v>585422</v>
      </c>
      <c r="O148" s="203">
        <v>430923</v>
      </c>
      <c r="P148" s="204">
        <v>154498</v>
      </c>
    </row>
    <row r="149" spans="1:16" s="308" customFormat="1" ht="18.75" customHeight="1" x14ac:dyDescent="0.15">
      <c r="A149" s="202" t="s">
        <v>517</v>
      </c>
      <c r="B149" s="165">
        <v>7</v>
      </c>
      <c r="C149" s="157">
        <v>8579209</v>
      </c>
      <c r="D149" s="158">
        <v>565515</v>
      </c>
      <c r="E149" s="158">
        <v>564374</v>
      </c>
      <c r="F149" s="158">
        <v>1141</v>
      </c>
      <c r="G149" s="158">
        <v>8013694</v>
      </c>
      <c r="H149" s="203">
        <v>5906129</v>
      </c>
      <c r="I149" s="204">
        <v>2107565</v>
      </c>
      <c r="J149" s="157">
        <v>2472813</v>
      </c>
      <c r="K149" s="158">
        <v>122217</v>
      </c>
      <c r="L149" s="158">
        <v>121989</v>
      </c>
      <c r="M149" s="158">
        <v>228</v>
      </c>
      <c r="N149" s="158">
        <v>2350595</v>
      </c>
      <c r="O149" s="203">
        <v>1741688</v>
      </c>
      <c r="P149" s="204">
        <v>608907</v>
      </c>
    </row>
    <row r="150" spans="1:16" s="308" customFormat="1" ht="18.75" customHeight="1" x14ac:dyDescent="0.15">
      <c r="A150" s="202" t="s">
        <v>187</v>
      </c>
      <c r="B150" s="165">
        <v>2</v>
      </c>
      <c r="C150" s="157">
        <v>327172</v>
      </c>
      <c r="D150" s="158">
        <v>187299</v>
      </c>
      <c r="E150" s="158">
        <v>187252</v>
      </c>
      <c r="F150" s="158">
        <v>47</v>
      </c>
      <c r="G150" s="158">
        <v>139873</v>
      </c>
      <c r="H150" s="203">
        <v>123192</v>
      </c>
      <c r="I150" s="204">
        <v>16681</v>
      </c>
      <c r="J150" s="157">
        <v>31871</v>
      </c>
      <c r="K150" s="158">
        <v>18350</v>
      </c>
      <c r="L150" s="158">
        <v>18346</v>
      </c>
      <c r="M150" s="158">
        <v>4</v>
      </c>
      <c r="N150" s="158">
        <v>13520</v>
      </c>
      <c r="O150" s="203">
        <v>11913</v>
      </c>
      <c r="P150" s="204">
        <v>1607</v>
      </c>
    </row>
    <row r="151" spans="1:16" s="308" customFormat="1" ht="18.75" customHeight="1" x14ac:dyDescent="0.15">
      <c r="A151" s="202" t="s">
        <v>519</v>
      </c>
      <c r="B151" s="165">
        <v>13</v>
      </c>
      <c r="C151" s="157">
        <v>13595381</v>
      </c>
      <c r="D151" s="158">
        <v>1632500</v>
      </c>
      <c r="E151" s="158">
        <v>1630994</v>
      </c>
      <c r="F151" s="158">
        <v>1506</v>
      </c>
      <c r="G151" s="158">
        <v>11962881</v>
      </c>
      <c r="H151" s="203">
        <v>8039844</v>
      </c>
      <c r="I151" s="204">
        <v>3923037</v>
      </c>
      <c r="J151" s="157">
        <v>2955246</v>
      </c>
      <c r="K151" s="158">
        <v>231625</v>
      </c>
      <c r="L151" s="158">
        <v>231437</v>
      </c>
      <c r="M151" s="158">
        <v>187</v>
      </c>
      <c r="N151" s="158">
        <v>2723621</v>
      </c>
      <c r="O151" s="203">
        <v>1941646</v>
      </c>
      <c r="P151" s="204">
        <v>781974</v>
      </c>
    </row>
    <row r="152" spans="1:16" s="308" customFormat="1" ht="18.75" customHeight="1" x14ac:dyDescent="0.15">
      <c r="A152" s="202" t="s">
        <v>187</v>
      </c>
      <c r="B152" s="165">
        <v>1</v>
      </c>
      <c r="C152" s="157">
        <v>4462347</v>
      </c>
      <c r="D152" s="158">
        <v>408275</v>
      </c>
      <c r="E152" s="158">
        <v>407640</v>
      </c>
      <c r="F152" s="158">
        <v>635</v>
      </c>
      <c r="G152" s="158">
        <v>4054072</v>
      </c>
      <c r="H152" s="203">
        <v>2204272</v>
      </c>
      <c r="I152" s="204">
        <v>1849800</v>
      </c>
      <c r="J152" s="157">
        <v>362342</v>
      </c>
      <c r="K152" s="158">
        <v>33151</v>
      </c>
      <c r="L152" s="158">
        <v>33100</v>
      </c>
      <c r="M152" s="158">
        <v>51</v>
      </c>
      <c r="N152" s="158">
        <v>329190</v>
      </c>
      <c r="O152" s="203">
        <v>178986</v>
      </c>
      <c r="P152" s="204">
        <v>150203</v>
      </c>
    </row>
    <row r="153" spans="1:16" s="308" customFormat="1" ht="18.75" customHeight="1" x14ac:dyDescent="0.15">
      <c r="A153" s="202" t="s">
        <v>572</v>
      </c>
      <c r="B153" s="165">
        <v>6</v>
      </c>
      <c r="C153" s="157">
        <v>4548173</v>
      </c>
      <c r="D153" s="158">
        <v>618330</v>
      </c>
      <c r="E153" s="158">
        <v>617771</v>
      </c>
      <c r="F153" s="158">
        <v>559</v>
      </c>
      <c r="G153" s="158">
        <v>3929843</v>
      </c>
      <c r="H153" s="203">
        <v>3114148</v>
      </c>
      <c r="I153" s="204">
        <v>815695</v>
      </c>
      <c r="J153" s="157">
        <v>831847</v>
      </c>
      <c r="K153" s="158">
        <v>92340</v>
      </c>
      <c r="L153" s="158">
        <v>92252</v>
      </c>
      <c r="M153" s="158">
        <v>88</v>
      </c>
      <c r="N153" s="158">
        <v>739507</v>
      </c>
      <c r="O153" s="203">
        <v>578381</v>
      </c>
      <c r="P153" s="204">
        <v>161125</v>
      </c>
    </row>
    <row r="154" spans="1:16" s="308" customFormat="1" ht="18.75" customHeight="1" x14ac:dyDescent="0.15">
      <c r="A154" s="202" t="s">
        <v>187</v>
      </c>
      <c r="B154" s="165">
        <v>10</v>
      </c>
      <c r="C154" s="157">
        <v>8725025</v>
      </c>
      <c r="D154" s="158">
        <v>852258</v>
      </c>
      <c r="E154" s="158">
        <v>851411</v>
      </c>
      <c r="F154" s="158">
        <v>847</v>
      </c>
      <c r="G154" s="158">
        <v>7872767</v>
      </c>
      <c r="H154" s="203">
        <v>6490786</v>
      </c>
      <c r="I154" s="204">
        <v>1381981</v>
      </c>
      <c r="J154" s="157">
        <v>1963906</v>
      </c>
      <c r="K154" s="158">
        <v>159478</v>
      </c>
      <c r="L154" s="158">
        <v>159300</v>
      </c>
      <c r="M154" s="158">
        <v>178</v>
      </c>
      <c r="N154" s="158">
        <v>1804427</v>
      </c>
      <c r="O154" s="203">
        <v>1483511</v>
      </c>
      <c r="P154" s="204">
        <v>320916</v>
      </c>
    </row>
    <row r="155" spans="1:16" s="308" customFormat="1" ht="18.75" customHeight="1" x14ac:dyDescent="0.15">
      <c r="A155" s="202" t="s">
        <v>573</v>
      </c>
      <c r="B155" s="165">
        <v>3</v>
      </c>
      <c r="C155" s="157">
        <v>8153200</v>
      </c>
      <c r="D155" s="158">
        <v>488093</v>
      </c>
      <c r="E155" s="158">
        <v>486897</v>
      </c>
      <c r="F155" s="158">
        <v>1196</v>
      </c>
      <c r="G155" s="158">
        <v>7665107</v>
      </c>
      <c r="H155" s="203">
        <v>5533432</v>
      </c>
      <c r="I155" s="204">
        <v>2131675</v>
      </c>
      <c r="J155" s="157">
        <v>1581657</v>
      </c>
      <c r="K155" s="158">
        <v>91463</v>
      </c>
      <c r="L155" s="158">
        <v>91245</v>
      </c>
      <c r="M155" s="158">
        <v>217</v>
      </c>
      <c r="N155" s="158">
        <v>1490194</v>
      </c>
      <c r="O155" s="203">
        <v>1083934</v>
      </c>
      <c r="P155" s="204">
        <v>406259</v>
      </c>
    </row>
    <row r="156" spans="1:16" s="308" customFormat="1" ht="18.75" customHeight="1" x14ac:dyDescent="0.15">
      <c r="A156" s="202" t="s">
        <v>187</v>
      </c>
      <c r="B156" s="165">
        <v>12</v>
      </c>
      <c r="C156" s="157">
        <v>13892382</v>
      </c>
      <c r="D156" s="158">
        <v>1011046</v>
      </c>
      <c r="E156" s="158">
        <v>1007781</v>
      </c>
      <c r="F156" s="158">
        <v>3265</v>
      </c>
      <c r="G156" s="158">
        <v>12881336</v>
      </c>
      <c r="H156" s="203">
        <v>8963778</v>
      </c>
      <c r="I156" s="204">
        <v>3917558</v>
      </c>
      <c r="J156" s="157">
        <v>2698983</v>
      </c>
      <c r="K156" s="158">
        <v>182375</v>
      </c>
      <c r="L156" s="158">
        <v>181789</v>
      </c>
      <c r="M156" s="158">
        <v>585</v>
      </c>
      <c r="N156" s="158">
        <v>2516608</v>
      </c>
      <c r="O156" s="203">
        <v>1799729</v>
      </c>
      <c r="P156" s="204">
        <v>716878</v>
      </c>
    </row>
    <row r="157" spans="1:16" s="308" customFormat="1" ht="18.75" customHeight="1" x14ac:dyDescent="0.15">
      <c r="A157" s="202" t="s">
        <v>574</v>
      </c>
      <c r="B157" s="165">
        <v>1</v>
      </c>
      <c r="C157" s="157">
        <v>536177</v>
      </c>
      <c r="D157" s="158">
        <v>81407</v>
      </c>
      <c r="E157" s="158">
        <v>81352</v>
      </c>
      <c r="F157" s="158">
        <v>55</v>
      </c>
      <c r="G157" s="158">
        <v>454770</v>
      </c>
      <c r="H157" s="203">
        <v>298584</v>
      </c>
      <c r="I157" s="204">
        <v>156186</v>
      </c>
      <c r="J157" s="157">
        <v>81874</v>
      </c>
      <c r="K157" s="158">
        <v>12430</v>
      </c>
      <c r="L157" s="158">
        <v>12422</v>
      </c>
      <c r="M157" s="158">
        <v>8</v>
      </c>
      <c r="N157" s="158">
        <v>69443</v>
      </c>
      <c r="O157" s="203">
        <v>45593</v>
      </c>
      <c r="P157" s="204">
        <v>23849</v>
      </c>
    </row>
    <row r="158" spans="1:16" s="308" customFormat="1" ht="18.75" customHeight="1" x14ac:dyDescent="0.15">
      <c r="A158" s="202" t="s">
        <v>187</v>
      </c>
      <c r="B158" s="165">
        <v>4</v>
      </c>
      <c r="C158" s="157">
        <v>5307154</v>
      </c>
      <c r="D158" s="158">
        <v>439081</v>
      </c>
      <c r="E158" s="158">
        <v>438511</v>
      </c>
      <c r="F158" s="158">
        <v>570</v>
      </c>
      <c r="G158" s="158">
        <v>4868073</v>
      </c>
      <c r="H158" s="203">
        <v>3486570</v>
      </c>
      <c r="I158" s="204">
        <v>1381503</v>
      </c>
      <c r="J158" s="157">
        <v>1285882</v>
      </c>
      <c r="K158" s="158">
        <v>74700</v>
      </c>
      <c r="L158" s="158">
        <v>74615</v>
      </c>
      <c r="M158" s="158">
        <v>85</v>
      </c>
      <c r="N158" s="158">
        <v>1211181</v>
      </c>
      <c r="O158" s="203">
        <v>843154</v>
      </c>
      <c r="P158" s="204">
        <v>368027</v>
      </c>
    </row>
    <row r="159" spans="1:16" s="308" customFormat="1" ht="18.75" customHeight="1" x14ac:dyDescent="0.15">
      <c r="A159" s="202" t="s">
        <v>575</v>
      </c>
      <c r="B159" s="165">
        <v>3</v>
      </c>
      <c r="C159" s="157">
        <v>13524427</v>
      </c>
      <c r="D159" s="158">
        <v>1568324</v>
      </c>
      <c r="E159" s="158">
        <v>1563273</v>
      </c>
      <c r="F159" s="158">
        <v>5051</v>
      </c>
      <c r="G159" s="158">
        <v>11956103</v>
      </c>
      <c r="H159" s="203">
        <v>7847760</v>
      </c>
      <c r="I159" s="204">
        <v>4108343</v>
      </c>
      <c r="J159" s="157">
        <v>443240</v>
      </c>
      <c r="K159" s="158">
        <v>49954</v>
      </c>
      <c r="L159" s="158">
        <v>49848</v>
      </c>
      <c r="M159" s="158">
        <v>105</v>
      </c>
      <c r="N159" s="158">
        <v>393286</v>
      </c>
      <c r="O159" s="203">
        <v>290206</v>
      </c>
      <c r="P159" s="204">
        <v>103079</v>
      </c>
    </row>
    <row r="160" spans="1:16" s="308" customFormat="1" ht="18.75" customHeight="1" x14ac:dyDescent="0.15">
      <c r="A160" s="202" t="s">
        <v>187</v>
      </c>
      <c r="B160" s="165">
        <v>6</v>
      </c>
      <c r="C160" s="157">
        <v>5415671</v>
      </c>
      <c r="D160" s="158">
        <v>1120990</v>
      </c>
      <c r="E160" s="158">
        <v>1119854</v>
      </c>
      <c r="F160" s="158">
        <v>1136</v>
      </c>
      <c r="G160" s="158">
        <v>4294681</v>
      </c>
      <c r="H160" s="203">
        <v>2911800</v>
      </c>
      <c r="I160" s="204">
        <v>1382881</v>
      </c>
      <c r="J160" s="157">
        <v>667826</v>
      </c>
      <c r="K160" s="158">
        <v>97577</v>
      </c>
      <c r="L160" s="158">
        <v>97446</v>
      </c>
      <c r="M160" s="158">
        <v>130</v>
      </c>
      <c r="N160" s="158">
        <v>570249</v>
      </c>
      <c r="O160" s="203">
        <v>388133</v>
      </c>
      <c r="P160" s="204">
        <v>182115</v>
      </c>
    </row>
    <row r="161" spans="1:16" s="308" customFormat="1" ht="18.75" customHeight="1" x14ac:dyDescent="0.15">
      <c r="A161" s="202" t="s">
        <v>576</v>
      </c>
      <c r="B161" s="165">
        <v>2</v>
      </c>
      <c r="C161" s="157">
        <v>327172</v>
      </c>
      <c r="D161" s="158">
        <v>193572</v>
      </c>
      <c r="E161" s="158">
        <v>193527</v>
      </c>
      <c r="F161" s="158">
        <v>45</v>
      </c>
      <c r="G161" s="158">
        <v>133600</v>
      </c>
      <c r="H161" s="203">
        <v>120836</v>
      </c>
      <c r="I161" s="204">
        <v>12764</v>
      </c>
      <c r="J161" s="157">
        <v>25373</v>
      </c>
      <c r="K161" s="158">
        <v>15279</v>
      </c>
      <c r="L161" s="158">
        <v>15276</v>
      </c>
      <c r="M161" s="158">
        <v>3</v>
      </c>
      <c r="N161" s="158">
        <v>10093</v>
      </c>
      <c r="O161" s="203">
        <v>9164</v>
      </c>
      <c r="P161" s="204">
        <v>928</v>
      </c>
    </row>
    <row r="162" spans="1:16" s="308" customFormat="1" ht="18.75" customHeight="1" x14ac:dyDescent="0.15">
      <c r="A162" s="202" t="s">
        <v>187</v>
      </c>
      <c r="B162" s="165">
        <v>9</v>
      </c>
      <c r="C162" s="157">
        <v>9338835</v>
      </c>
      <c r="D162" s="158">
        <v>785125</v>
      </c>
      <c r="E162" s="158">
        <v>784098</v>
      </c>
      <c r="F162" s="158">
        <v>1027</v>
      </c>
      <c r="G162" s="158">
        <v>8553710</v>
      </c>
      <c r="H162" s="203">
        <v>6428160</v>
      </c>
      <c r="I162" s="204">
        <v>2125550</v>
      </c>
      <c r="J162" s="157">
        <v>1994370</v>
      </c>
      <c r="K162" s="158">
        <v>117594</v>
      </c>
      <c r="L162" s="158">
        <v>117438</v>
      </c>
      <c r="M162" s="158">
        <v>155</v>
      </c>
      <c r="N162" s="158">
        <v>1876775</v>
      </c>
      <c r="O162" s="203">
        <v>1401548</v>
      </c>
      <c r="P162" s="204">
        <v>475227</v>
      </c>
    </row>
    <row r="163" spans="1:16" s="308" customFormat="1" ht="18.75" customHeight="1" x14ac:dyDescent="0.15">
      <c r="A163" s="202" t="s">
        <v>577</v>
      </c>
      <c r="B163" s="165">
        <v>1</v>
      </c>
      <c r="C163" s="157">
        <v>4462347</v>
      </c>
      <c r="D163" s="158">
        <v>604230</v>
      </c>
      <c r="E163" s="158">
        <v>603508</v>
      </c>
      <c r="F163" s="158">
        <v>722</v>
      </c>
      <c r="G163" s="158">
        <v>3858117</v>
      </c>
      <c r="H163" s="203">
        <v>1802653</v>
      </c>
      <c r="I163" s="204">
        <v>2055464</v>
      </c>
      <c r="J163" s="157">
        <v>198574</v>
      </c>
      <c r="K163" s="158">
        <v>26888</v>
      </c>
      <c r="L163" s="158">
        <v>26856</v>
      </c>
      <c r="M163" s="158">
        <v>32</v>
      </c>
      <c r="N163" s="158">
        <v>171686</v>
      </c>
      <c r="O163" s="203">
        <v>80218</v>
      </c>
      <c r="P163" s="204">
        <v>91468</v>
      </c>
    </row>
    <row r="164" spans="1:16" s="308" customFormat="1" ht="18.75" customHeight="1" x14ac:dyDescent="0.15">
      <c r="A164" s="202" t="s">
        <v>187</v>
      </c>
      <c r="B164" s="165">
        <v>12</v>
      </c>
      <c r="C164" s="157">
        <v>13445038</v>
      </c>
      <c r="D164" s="158">
        <v>1942434</v>
      </c>
      <c r="E164" s="158">
        <v>1941070</v>
      </c>
      <c r="F164" s="158">
        <v>1364</v>
      </c>
      <c r="G164" s="158">
        <v>11502604</v>
      </c>
      <c r="H164" s="203">
        <v>7614606</v>
      </c>
      <c r="I164" s="204">
        <v>3887998</v>
      </c>
      <c r="J164" s="157">
        <v>2083896</v>
      </c>
      <c r="K164" s="158">
        <v>176942</v>
      </c>
      <c r="L164" s="158">
        <v>176828</v>
      </c>
      <c r="M164" s="158">
        <v>114</v>
      </c>
      <c r="N164" s="158">
        <v>1906954</v>
      </c>
      <c r="O164" s="203">
        <v>1413492</v>
      </c>
      <c r="P164" s="204">
        <v>493461</v>
      </c>
    </row>
    <row r="165" spans="1:16" s="308" customFormat="1" ht="18.75" customHeight="1" x14ac:dyDescent="0.15">
      <c r="A165" s="202" t="s">
        <v>578</v>
      </c>
      <c r="B165" s="165">
        <v>10</v>
      </c>
      <c r="C165" s="157">
        <v>8932254</v>
      </c>
      <c r="D165" s="158">
        <v>870639</v>
      </c>
      <c r="E165" s="158">
        <v>869779</v>
      </c>
      <c r="F165" s="158">
        <v>860</v>
      </c>
      <c r="G165" s="158">
        <v>8061615</v>
      </c>
      <c r="H165" s="203">
        <v>6636400</v>
      </c>
      <c r="I165" s="204">
        <v>1425215</v>
      </c>
      <c r="J165" s="157">
        <v>1896178</v>
      </c>
      <c r="K165" s="158">
        <v>150482</v>
      </c>
      <c r="L165" s="158">
        <v>150304</v>
      </c>
      <c r="M165" s="158">
        <v>177</v>
      </c>
      <c r="N165" s="158">
        <v>1745695</v>
      </c>
      <c r="O165" s="203">
        <v>1427991</v>
      </c>
      <c r="P165" s="204">
        <v>317704</v>
      </c>
    </row>
    <row r="166" spans="1:16" s="308" customFormat="1" ht="18.75" customHeight="1" x14ac:dyDescent="0.15">
      <c r="A166" s="202" t="s">
        <v>187</v>
      </c>
      <c r="B166" s="165">
        <v>6</v>
      </c>
      <c r="C166" s="157">
        <v>4653973</v>
      </c>
      <c r="D166" s="158">
        <v>681800</v>
      </c>
      <c r="E166" s="158">
        <v>681243</v>
      </c>
      <c r="F166" s="158">
        <v>557</v>
      </c>
      <c r="G166" s="158">
        <v>3972173</v>
      </c>
      <c r="H166" s="203">
        <v>3216380</v>
      </c>
      <c r="I166" s="204">
        <v>755793</v>
      </c>
      <c r="J166" s="157">
        <v>725870</v>
      </c>
      <c r="K166" s="158">
        <v>70065</v>
      </c>
      <c r="L166" s="158">
        <v>70005</v>
      </c>
      <c r="M166" s="158">
        <v>60</v>
      </c>
      <c r="N166" s="158">
        <v>655805</v>
      </c>
      <c r="O166" s="203">
        <v>523185</v>
      </c>
      <c r="P166" s="204">
        <v>132619</v>
      </c>
    </row>
    <row r="167" spans="1:16" s="308" customFormat="1" ht="18.75" customHeight="1" x14ac:dyDescent="0.15">
      <c r="A167" s="202" t="s">
        <v>579</v>
      </c>
      <c r="B167" s="165">
        <v>12</v>
      </c>
      <c r="C167" s="157">
        <v>14026408</v>
      </c>
      <c r="D167" s="158">
        <v>1213868</v>
      </c>
      <c r="E167" s="158">
        <v>1210706</v>
      </c>
      <c r="F167" s="158">
        <v>3162</v>
      </c>
      <c r="G167" s="158">
        <v>12812540</v>
      </c>
      <c r="H167" s="203">
        <v>9198679</v>
      </c>
      <c r="I167" s="204">
        <v>3613861</v>
      </c>
      <c r="J167" s="157">
        <v>2448304</v>
      </c>
      <c r="K167" s="158">
        <v>185155</v>
      </c>
      <c r="L167" s="158">
        <v>184678</v>
      </c>
      <c r="M167" s="158">
        <v>476</v>
      </c>
      <c r="N167" s="158">
        <v>2263149</v>
      </c>
      <c r="O167" s="203">
        <v>1635541</v>
      </c>
      <c r="P167" s="204">
        <v>627607</v>
      </c>
    </row>
    <row r="168" spans="1:16" s="308" customFormat="1" ht="18.75" customHeight="1" x14ac:dyDescent="0.15">
      <c r="A168" s="202" t="s">
        <v>187</v>
      </c>
      <c r="B168" s="165">
        <v>3</v>
      </c>
      <c r="C168" s="157">
        <v>8274200</v>
      </c>
      <c r="D168" s="158">
        <v>507682</v>
      </c>
      <c r="E168" s="158">
        <v>506592</v>
      </c>
      <c r="F168" s="158">
        <v>1090</v>
      </c>
      <c r="G168" s="158">
        <v>7766518</v>
      </c>
      <c r="H168" s="203">
        <v>5773232</v>
      </c>
      <c r="I168" s="204">
        <v>1993286</v>
      </c>
      <c r="J168" s="157">
        <v>1491701</v>
      </c>
      <c r="K168" s="158">
        <v>86595</v>
      </c>
      <c r="L168" s="158">
        <v>86412</v>
      </c>
      <c r="M168" s="158">
        <v>182</v>
      </c>
      <c r="N168" s="158">
        <v>1405106</v>
      </c>
      <c r="O168" s="203">
        <v>1048787</v>
      </c>
      <c r="P168" s="204">
        <v>356318</v>
      </c>
    </row>
    <row r="169" spans="1:16" s="308" customFormat="1" ht="18.75" customHeight="1" x14ac:dyDescent="0.15">
      <c r="A169" s="202" t="s">
        <v>580</v>
      </c>
      <c r="B169" s="165">
        <v>4</v>
      </c>
      <c r="C169" s="157">
        <v>5723040</v>
      </c>
      <c r="D169" s="158">
        <v>492048</v>
      </c>
      <c r="E169" s="158">
        <v>491401</v>
      </c>
      <c r="F169" s="158">
        <v>647</v>
      </c>
      <c r="G169" s="158">
        <v>5230992</v>
      </c>
      <c r="H169" s="203">
        <v>3925919</v>
      </c>
      <c r="I169" s="204">
        <v>1305073</v>
      </c>
      <c r="J169" s="157">
        <v>1241736</v>
      </c>
      <c r="K169" s="158">
        <v>80311</v>
      </c>
      <c r="L169" s="158">
        <v>80219</v>
      </c>
      <c r="M169" s="158">
        <v>91</v>
      </c>
      <c r="N169" s="158">
        <v>1161425</v>
      </c>
      <c r="O169" s="203">
        <v>847248</v>
      </c>
      <c r="P169" s="204">
        <v>314176</v>
      </c>
    </row>
    <row r="170" spans="1:16" s="308" customFormat="1" ht="18.75" customHeight="1" x14ac:dyDescent="0.15">
      <c r="A170" s="202" t="s">
        <v>187</v>
      </c>
      <c r="B170" s="165">
        <v>1</v>
      </c>
      <c r="C170" s="157">
        <v>536177</v>
      </c>
      <c r="D170" s="158">
        <v>83628</v>
      </c>
      <c r="E170" s="158">
        <v>83578</v>
      </c>
      <c r="F170" s="158">
        <v>50</v>
      </c>
      <c r="G170" s="158">
        <v>452549</v>
      </c>
      <c r="H170" s="203">
        <v>304057</v>
      </c>
      <c r="I170" s="204">
        <v>148492</v>
      </c>
      <c r="J170" s="157">
        <v>113186</v>
      </c>
      <c r="K170" s="158">
        <v>17653</v>
      </c>
      <c r="L170" s="158">
        <v>17643</v>
      </c>
      <c r="M170" s="158">
        <v>10</v>
      </c>
      <c r="N170" s="158">
        <v>95533</v>
      </c>
      <c r="O170" s="203">
        <v>64186</v>
      </c>
      <c r="P170" s="204">
        <v>31346</v>
      </c>
    </row>
    <row r="171" spans="1:16" s="308" customFormat="1" ht="18.75" customHeight="1" x14ac:dyDescent="0.15">
      <c r="A171" s="202" t="s">
        <v>581</v>
      </c>
      <c r="B171" s="165">
        <v>6</v>
      </c>
      <c r="C171" s="157">
        <v>5415671</v>
      </c>
      <c r="D171" s="158">
        <v>1151981</v>
      </c>
      <c r="E171" s="158">
        <v>1150905</v>
      </c>
      <c r="F171" s="158">
        <v>1076</v>
      </c>
      <c r="G171" s="158">
        <v>4263690</v>
      </c>
      <c r="H171" s="203">
        <v>2900994</v>
      </c>
      <c r="I171" s="204">
        <v>1362696</v>
      </c>
      <c r="J171" s="157">
        <v>732864</v>
      </c>
      <c r="K171" s="158">
        <v>107434</v>
      </c>
      <c r="L171" s="158">
        <v>107303</v>
      </c>
      <c r="M171" s="158">
        <v>131</v>
      </c>
      <c r="N171" s="158">
        <v>625429</v>
      </c>
      <c r="O171" s="203">
        <v>428987</v>
      </c>
      <c r="P171" s="204">
        <v>196441</v>
      </c>
    </row>
    <row r="172" spans="1:16" s="308" customFormat="1" ht="18.75" customHeight="1" x14ac:dyDescent="0.15">
      <c r="A172" s="202" t="s">
        <v>187</v>
      </c>
      <c r="B172" s="165">
        <v>3</v>
      </c>
      <c r="C172" s="157">
        <v>13528427</v>
      </c>
      <c r="D172" s="158">
        <v>1594801</v>
      </c>
      <c r="E172" s="158">
        <v>1590069</v>
      </c>
      <c r="F172" s="158">
        <v>4732</v>
      </c>
      <c r="G172" s="158">
        <v>11933626</v>
      </c>
      <c r="H172" s="203">
        <v>7847199</v>
      </c>
      <c r="I172" s="204">
        <v>4086427</v>
      </c>
      <c r="J172" s="157">
        <v>463539</v>
      </c>
      <c r="K172" s="158">
        <v>52208</v>
      </c>
      <c r="L172" s="158">
        <v>52117</v>
      </c>
      <c r="M172" s="158">
        <v>90</v>
      </c>
      <c r="N172" s="158">
        <v>411330</v>
      </c>
      <c r="O172" s="203">
        <v>314570</v>
      </c>
      <c r="P172" s="204">
        <v>96760</v>
      </c>
    </row>
    <row r="173" spans="1:16" s="308" customFormat="1" ht="18.75" customHeight="1" x14ac:dyDescent="0.15">
      <c r="A173" s="202" t="s">
        <v>582</v>
      </c>
      <c r="B173" s="165">
        <v>9</v>
      </c>
      <c r="C173" s="157">
        <v>9323921</v>
      </c>
      <c r="D173" s="158">
        <v>775510</v>
      </c>
      <c r="E173" s="158">
        <v>774429</v>
      </c>
      <c r="F173" s="158">
        <v>1081</v>
      </c>
      <c r="G173" s="158">
        <v>8548411</v>
      </c>
      <c r="H173" s="203">
        <v>6426264</v>
      </c>
      <c r="I173" s="204">
        <v>2122147</v>
      </c>
      <c r="J173" s="157">
        <v>2064385</v>
      </c>
      <c r="K173" s="158">
        <v>116228</v>
      </c>
      <c r="L173" s="158">
        <v>116035</v>
      </c>
      <c r="M173" s="158">
        <v>193</v>
      </c>
      <c r="N173" s="158">
        <v>1948156</v>
      </c>
      <c r="O173" s="203">
        <v>1445108</v>
      </c>
      <c r="P173" s="204">
        <v>503048</v>
      </c>
    </row>
    <row r="174" spans="1:16" s="308" customFormat="1" ht="18.75" customHeight="1" x14ac:dyDescent="0.15">
      <c r="A174" s="202" t="s">
        <v>187</v>
      </c>
      <c r="B174" s="165">
        <v>2</v>
      </c>
      <c r="C174" s="157">
        <v>327172</v>
      </c>
      <c r="D174" s="158">
        <v>188934</v>
      </c>
      <c r="E174" s="158">
        <v>188893</v>
      </c>
      <c r="F174" s="158">
        <v>41</v>
      </c>
      <c r="G174" s="158">
        <v>138238</v>
      </c>
      <c r="H174" s="203">
        <v>116983</v>
      </c>
      <c r="I174" s="204">
        <v>21255</v>
      </c>
      <c r="J174" s="157">
        <v>24339</v>
      </c>
      <c r="K174" s="158">
        <v>14308</v>
      </c>
      <c r="L174" s="158">
        <v>14305</v>
      </c>
      <c r="M174" s="158">
        <v>2</v>
      </c>
      <c r="N174" s="158">
        <v>10031</v>
      </c>
      <c r="O174" s="203">
        <v>8536</v>
      </c>
      <c r="P174" s="204">
        <v>1494</v>
      </c>
    </row>
    <row r="175" spans="1:16" s="308" customFormat="1" ht="18.75" customHeight="1" x14ac:dyDescent="0.15">
      <c r="A175" s="202" t="s">
        <v>583</v>
      </c>
      <c r="B175" s="165">
        <v>11</v>
      </c>
      <c r="C175" s="157">
        <v>12042735</v>
      </c>
      <c r="D175" s="158">
        <v>1584135</v>
      </c>
      <c r="E175" s="158">
        <v>1583130</v>
      </c>
      <c r="F175" s="158">
        <v>1005</v>
      </c>
      <c r="G175" s="158">
        <v>10458600</v>
      </c>
      <c r="H175" s="203">
        <v>6600019</v>
      </c>
      <c r="I175" s="204">
        <v>3858581</v>
      </c>
      <c r="J175" s="157">
        <v>2192666</v>
      </c>
      <c r="K175" s="158">
        <v>185015</v>
      </c>
      <c r="L175" s="158">
        <v>184925</v>
      </c>
      <c r="M175" s="158">
        <v>90</v>
      </c>
      <c r="N175" s="158">
        <v>2007650</v>
      </c>
      <c r="O175" s="203">
        <v>1478609</v>
      </c>
      <c r="P175" s="204">
        <v>529041</v>
      </c>
    </row>
    <row r="176" spans="1:16" s="308" customFormat="1" ht="18.75" customHeight="1" x14ac:dyDescent="0.15">
      <c r="A176" s="202" t="s">
        <v>187</v>
      </c>
      <c r="B176" s="165">
        <v>1</v>
      </c>
      <c r="C176" s="157">
        <v>1316995</v>
      </c>
      <c r="D176" s="158">
        <v>135463</v>
      </c>
      <c r="E176" s="158">
        <v>135283</v>
      </c>
      <c r="F176" s="158">
        <v>180</v>
      </c>
      <c r="G176" s="158">
        <v>1181532</v>
      </c>
      <c r="H176" s="203">
        <v>932075</v>
      </c>
      <c r="I176" s="204">
        <v>249457</v>
      </c>
      <c r="J176" s="157">
        <v>167916</v>
      </c>
      <c r="K176" s="158">
        <v>17271</v>
      </c>
      <c r="L176" s="158">
        <v>17248</v>
      </c>
      <c r="M176" s="158">
        <v>22</v>
      </c>
      <c r="N176" s="158">
        <v>150645</v>
      </c>
      <c r="O176" s="203">
        <v>118839</v>
      </c>
      <c r="P176" s="204">
        <v>31805</v>
      </c>
    </row>
    <row r="177" spans="1:16" s="308" customFormat="1" ht="18.75" customHeight="1" x14ac:dyDescent="0.15">
      <c r="A177" s="202" t="s">
        <v>586</v>
      </c>
      <c r="B177" s="165">
        <v>6</v>
      </c>
      <c r="C177" s="157">
        <v>5935238</v>
      </c>
      <c r="D177" s="158">
        <v>1029699</v>
      </c>
      <c r="E177" s="158">
        <v>1028885</v>
      </c>
      <c r="F177" s="158">
        <v>814</v>
      </c>
      <c r="G177" s="158">
        <v>4905539</v>
      </c>
      <c r="H177" s="203">
        <v>3766594</v>
      </c>
      <c r="I177" s="204">
        <v>1138945</v>
      </c>
      <c r="J177" s="157">
        <v>883032</v>
      </c>
      <c r="K177" s="158">
        <v>96152</v>
      </c>
      <c r="L177" s="158">
        <v>96081</v>
      </c>
      <c r="M177" s="158">
        <v>70</v>
      </c>
      <c r="N177" s="158">
        <v>786880</v>
      </c>
      <c r="O177" s="203">
        <v>604399</v>
      </c>
      <c r="P177" s="204">
        <v>182481</v>
      </c>
    </row>
    <row r="178" spans="1:16" s="308" customFormat="1" ht="18.75" customHeight="1" x14ac:dyDescent="0.15">
      <c r="A178" s="202" t="s">
        <v>187</v>
      </c>
      <c r="B178" s="165">
        <v>10</v>
      </c>
      <c r="C178" s="157">
        <v>9277751</v>
      </c>
      <c r="D178" s="158">
        <v>892105</v>
      </c>
      <c r="E178" s="158">
        <v>891224</v>
      </c>
      <c r="F178" s="158">
        <v>881</v>
      </c>
      <c r="G178" s="158">
        <v>8385646</v>
      </c>
      <c r="H178" s="203">
        <v>6781178</v>
      </c>
      <c r="I178" s="204">
        <v>1604468</v>
      </c>
      <c r="J178" s="157">
        <v>1913861</v>
      </c>
      <c r="K178" s="158">
        <v>155452</v>
      </c>
      <c r="L178" s="158">
        <v>155275</v>
      </c>
      <c r="M178" s="158">
        <v>176</v>
      </c>
      <c r="N178" s="158">
        <v>1758408</v>
      </c>
      <c r="O178" s="203">
        <v>1408529</v>
      </c>
      <c r="P178" s="204">
        <v>349878</v>
      </c>
    </row>
    <row r="179" spans="1:16" s="308" customFormat="1" ht="18.75" customHeight="1" x14ac:dyDescent="0.15">
      <c r="A179" s="202" t="s">
        <v>587</v>
      </c>
      <c r="B179" s="165">
        <v>3</v>
      </c>
      <c r="C179" s="157">
        <v>8549200</v>
      </c>
      <c r="D179" s="158">
        <v>520181</v>
      </c>
      <c r="E179" s="158">
        <v>519160</v>
      </c>
      <c r="F179" s="158">
        <v>1021</v>
      </c>
      <c r="G179" s="158">
        <v>8029019</v>
      </c>
      <c r="H179" s="203">
        <v>5843221</v>
      </c>
      <c r="I179" s="204">
        <v>2185798</v>
      </c>
      <c r="J179" s="157">
        <v>1629302</v>
      </c>
      <c r="K179" s="158">
        <v>95510</v>
      </c>
      <c r="L179" s="158">
        <v>95328</v>
      </c>
      <c r="M179" s="158">
        <v>181</v>
      </c>
      <c r="N179" s="158">
        <v>1533791</v>
      </c>
      <c r="O179" s="203">
        <v>1123810</v>
      </c>
      <c r="P179" s="204">
        <v>409980</v>
      </c>
    </row>
    <row r="180" spans="1:16" s="308" customFormat="1" ht="18.75" customHeight="1" x14ac:dyDescent="0.15">
      <c r="A180" s="202" t="s">
        <v>187</v>
      </c>
      <c r="B180" s="165">
        <v>12</v>
      </c>
      <c r="C180" s="157">
        <v>14448464</v>
      </c>
      <c r="D180" s="158">
        <v>1169447</v>
      </c>
      <c r="E180" s="158">
        <v>1166314</v>
      </c>
      <c r="F180" s="158">
        <v>3133</v>
      </c>
      <c r="G180" s="158">
        <v>13279017</v>
      </c>
      <c r="H180" s="203">
        <v>9427083</v>
      </c>
      <c r="I180" s="204">
        <v>3851934</v>
      </c>
      <c r="J180" s="157">
        <v>2573235</v>
      </c>
      <c r="K180" s="158">
        <v>190454</v>
      </c>
      <c r="L180" s="158">
        <v>189900</v>
      </c>
      <c r="M180" s="158">
        <v>553</v>
      </c>
      <c r="N180" s="158">
        <v>2382781</v>
      </c>
      <c r="O180" s="203">
        <v>1713402</v>
      </c>
      <c r="P180" s="204">
        <v>669378</v>
      </c>
    </row>
    <row r="181" spans="1:16" s="308" customFormat="1" ht="18.75" customHeight="1" x14ac:dyDescent="0.15">
      <c r="A181" s="202" t="s">
        <v>588</v>
      </c>
      <c r="B181" s="165">
        <v>1</v>
      </c>
      <c r="C181" s="157">
        <v>536177</v>
      </c>
      <c r="D181" s="158">
        <v>73948</v>
      </c>
      <c r="E181" s="158">
        <v>73900</v>
      </c>
      <c r="F181" s="158">
        <v>48</v>
      </c>
      <c r="G181" s="158">
        <v>462229</v>
      </c>
      <c r="H181" s="203">
        <v>320024</v>
      </c>
      <c r="I181" s="204">
        <v>142205</v>
      </c>
      <c r="J181" s="157">
        <v>144070</v>
      </c>
      <c r="K181" s="158">
        <v>19869</v>
      </c>
      <c r="L181" s="158">
        <v>19856</v>
      </c>
      <c r="M181" s="158">
        <v>12</v>
      </c>
      <c r="N181" s="158">
        <v>124200</v>
      </c>
      <c r="O181" s="203">
        <v>85990</v>
      </c>
      <c r="P181" s="204">
        <v>38210</v>
      </c>
    </row>
    <row r="182" spans="1:16" s="308" customFormat="1" ht="18.75" customHeight="1" x14ac:dyDescent="0.15">
      <c r="A182" s="202" t="s">
        <v>187</v>
      </c>
      <c r="B182" s="165">
        <v>4</v>
      </c>
      <c r="C182" s="157">
        <v>5798640</v>
      </c>
      <c r="D182" s="158">
        <v>513678</v>
      </c>
      <c r="E182" s="158">
        <v>513148</v>
      </c>
      <c r="F182" s="158">
        <v>530</v>
      </c>
      <c r="G182" s="158">
        <v>5284962</v>
      </c>
      <c r="H182" s="203">
        <v>3971539</v>
      </c>
      <c r="I182" s="204">
        <v>1313423</v>
      </c>
      <c r="J182" s="157">
        <v>1457027</v>
      </c>
      <c r="K182" s="158">
        <v>95695</v>
      </c>
      <c r="L182" s="158">
        <v>95604</v>
      </c>
      <c r="M182" s="158">
        <v>90</v>
      </c>
      <c r="N182" s="158">
        <v>1361331</v>
      </c>
      <c r="O182" s="203">
        <v>994467</v>
      </c>
      <c r="P182" s="204">
        <v>366864</v>
      </c>
    </row>
    <row r="183" spans="1:16" s="308" customFormat="1" ht="18.75" customHeight="1" x14ac:dyDescent="0.15">
      <c r="A183" s="202" t="s">
        <v>589</v>
      </c>
      <c r="B183" s="165">
        <v>3</v>
      </c>
      <c r="C183" s="157">
        <v>13431821</v>
      </c>
      <c r="D183" s="158">
        <v>1602987</v>
      </c>
      <c r="E183" s="158">
        <v>1598326</v>
      </c>
      <c r="F183" s="158">
        <v>4661</v>
      </c>
      <c r="G183" s="158">
        <v>11828834</v>
      </c>
      <c r="H183" s="203">
        <v>7858012</v>
      </c>
      <c r="I183" s="204">
        <v>3970822</v>
      </c>
      <c r="J183" s="157">
        <v>613533</v>
      </c>
      <c r="K183" s="158">
        <v>70788</v>
      </c>
      <c r="L183" s="158">
        <v>70662</v>
      </c>
      <c r="M183" s="158">
        <v>125</v>
      </c>
      <c r="N183" s="158">
        <v>542745</v>
      </c>
      <c r="O183" s="203">
        <v>406238</v>
      </c>
      <c r="P183" s="204">
        <v>136506</v>
      </c>
    </row>
    <row r="184" spans="1:16" s="308" customFormat="1" ht="18.75" customHeight="1" x14ac:dyDescent="0.15">
      <c r="A184" s="202" t="s">
        <v>187</v>
      </c>
      <c r="B184" s="165">
        <v>5</v>
      </c>
      <c r="C184" s="157">
        <v>4079756</v>
      </c>
      <c r="D184" s="158">
        <v>940407</v>
      </c>
      <c r="E184" s="158">
        <v>939568</v>
      </c>
      <c r="F184" s="158">
        <v>839</v>
      </c>
      <c r="G184" s="158">
        <v>3139349</v>
      </c>
      <c r="H184" s="203">
        <v>2057333</v>
      </c>
      <c r="I184" s="204">
        <v>1082016</v>
      </c>
      <c r="J184" s="157">
        <v>771665</v>
      </c>
      <c r="K184" s="158">
        <v>104517</v>
      </c>
      <c r="L184" s="158">
        <v>104391</v>
      </c>
      <c r="M184" s="158">
        <v>126</v>
      </c>
      <c r="N184" s="158">
        <v>667148</v>
      </c>
      <c r="O184" s="203">
        <v>434475</v>
      </c>
      <c r="P184" s="204">
        <v>232672</v>
      </c>
    </row>
    <row r="185" spans="1:16" s="308" customFormat="1" ht="18.75" customHeight="1" x14ac:dyDescent="0.15">
      <c r="A185" s="202" t="s">
        <v>590</v>
      </c>
      <c r="B185" s="165">
        <v>2</v>
      </c>
      <c r="C185" s="157">
        <v>584422</v>
      </c>
      <c r="D185" s="158">
        <v>345398</v>
      </c>
      <c r="E185" s="158">
        <v>345354</v>
      </c>
      <c r="F185" s="158">
        <v>44</v>
      </c>
      <c r="G185" s="158">
        <v>239024</v>
      </c>
      <c r="H185" s="203">
        <v>216075</v>
      </c>
      <c r="I185" s="204">
        <v>22949</v>
      </c>
      <c r="J185" s="157">
        <v>52579</v>
      </c>
      <c r="K185" s="158">
        <v>31246</v>
      </c>
      <c r="L185" s="158">
        <v>31243</v>
      </c>
      <c r="M185" s="158">
        <v>3</v>
      </c>
      <c r="N185" s="158">
        <v>21332</v>
      </c>
      <c r="O185" s="203">
        <v>19318</v>
      </c>
      <c r="P185" s="204">
        <v>2014</v>
      </c>
    </row>
    <row r="186" spans="1:16" s="308" customFormat="1" ht="18.75" customHeight="1" x14ac:dyDescent="0.15">
      <c r="A186" s="202" t="s">
        <v>187</v>
      </c>
      <c r="B186" s="165">
        <v>9</v>
      </c>
      <c r="C186" s="157">
        <v>9621642</v>
      </c>
      <c r="D186" s="158">
        <v>808913</v>
      </c>
      <c r="E186" s="158">
        <v>807860</v>
      </c>
      <c r="F186" s="158">
        <v>1053</v>
      </c>
      <c r="G186" s="158">
        <v>8812729</v>
      </c>
      <c r="H186" s="203">
        <v>6718743</v>
      </c>
      <c r="I186" s="204">
        <v>2093986</v>
      </c>
      <c r="J186" s="157">
        <v>2529429</v>
      </c>
      <c r="K186" s="158">
        <v>143395</v>
      </c>
      <c r="L186" s="158">
        <v>143178</v>
      </c>
      <c r="M186" s="158">
        <v>216</v>
      </c>
      <c r="N186" s="158">
        <v>2386034</v>
      </c>
      <c r="O186" s="203">
        <v>1799313</v>
      </c>
      <c r="P186" s="204">
        <v>586720</v>
      </c>
    </row>
    <row r="187" spans="1:16" s="308" customFormat="1" ht="18.75" customHeight="1" x14ac:dyDescent="0.15">
      <c r="A187" s="202" t="s">
        <v>591</v>
      </c>
      <c r="B187" s="165">
        <v>1</v>
      </c>
      <c r="C187" s="157">
        <v>4467006</v>
      </c>
      <c r="D187" s="158">
        <v>444647</v>
      </c>
      <c r="E187" s="158">
        <v>443978</v>
      </c>
      <c r="F187" s="158">
        <v>669</v>
      </c>
      <c r="G187" s="158">
        <v>4022359</v>
      </c>
      <c r="H187" s="203">
        <v>2043659</v>
      </c>
      <c r="I187" s="204">
        <v>1978700</v>
      </c>
      <c r="J187" s="157">
        <v>297502</v>
      </c>
      <c r="K187" s="158">
        <v>29613</v>
      </c>
      <c r="L187" s="158">
        <v>29568</v>
      </c>
      <c r="M187" s="158">
        <v>44</v>
      </c>
      <c r="N187" s="158">
        <v>267889</v>
      </c>
      <c r="O187" s="203">
        <v>136107</v>
      </c>
      <c r="P187" s="204">
        <v>131781</v>
      </c>
    </row>
    <row r="188" spans="1:16" s="308" customFormat="1" ht="18.75" customHeight="1" x14ac:dyDescent="0.15">
      <c r="A188" s="202" t="s">
        <v>187</v>
      </c>
      <c r="B188" s="165">
        <v>11</v>
      </c>
      <c r="C188" s="157">
        <v>12274851</v>
      </c>
      <c r="D188" s="158">
        <v>1480134</v>
      </c>
      <c r="E188" s="158">
        <v>1479127</v>
      </c>
      <c r="F188" s="158">
        <v>1007</v>
      </c>
      <c r="G188" s="158">
        <v>10794717</v>
      </c>
      <c r="H188" s="203">
        <v>6783817</v>
      </c>
      <c r="I188" s="204">
        <v>4010900</v>
      </c>
      <c r="J188" s="157">
        <v>2689994</v>
      </c>
      <c r="K188" s="158">
        <v>215867</v>
      </c>
      <c r="L188" s="158">
        <v>215764</v>
      </c>
      <c r="M188" s="158">
        <v>103</v>
      </c>
      <c r="N188" s="158">
        <v>2474126</v>
      </c>
      <c r="O188" s="203">
        <v>1836270</v>
      </c>
      <c r="P188" s="204">
        <v>637855</v>
      </c>
    </row>
    <row r="189" spans="1:16" s="308" customFormat="1" ht="18.75" customHeight="1" x14ac:dyDescent="0.15">
      <c r="A189" s="202" t="s">
        <v>592</v>
      </c>
      <c r="B189" s="165">
        <v>10</v>
      </c>
      <c r="C189" s="157">
        <v>9341721</v>
      </c>
      <c r="D189" s="158">
        <v>870670</v>
      </c>
      <c r="E189" s="158">
        <v>869867</v>
      </c>
      <c r="F189" s="158">
        <v>803</v>
      </c>
      <c r="G189" s="158">
        <v>8471051</v>
      </c>
      <c r="H189" s="203">
        <v>6779244</v>
      </c>
      <c r="I189" s="204">
        <v>1691807</v>
      </c>
      <c r="J189" s="157">
        <v>2215926</v>
      </c>
      <c r="K189" s="158">
        <v>171777</v>
      </c>
      <c r="L189" s="158">
        <v>171601</v>
      </c>
      <c r="M189" s="158">
        <v>175</v>
      </c>
      <c r="N189" s="158">
        <v>2044149</v>
      </c>
      <c r="O189" s="203">
        <v>1618641</v>
      </c>
      <c r="P189" s="204">
        <v>425507</v>
      </c>
    </row>
    <row r="190" spans="1:16" s="308" customFormat="1" ht="18.75" customHeight="1" x14ac:dyDescent="0.15">
      <c r="A190" s="202" t="s">
        <v>187</v>
      </c>
      <c r="B190" s="165">
        <v>6</v>
      </c>
      <c r="C190" s="157">
        <v>5979863</v>
      </c>
      <c r="D190" s="158">
        <v>918121</v>
      </c>
      <c r="E190" s="158">
        <v>917253</v>
      </c>
      <c r="F190" s="158">
        <v>868</v>
      </c>
      <c r="G190" s="158">
        <v>5061742</v>
      </c>
      <c r="H190" s="203">
        <v>3846330</v>
      </c>
      <c r="I190" s="204">
        <v>1215412</v>
      </c>
      <c r="J190" s="157">
        <v>1073610</v>
      </c>
      <c r="K190" s="158">
        <v>105101</v>
      </c>
      <c r="L190" s="158">
        <v>105009</v>
      </c>
      <c r="M190" s="158">
        <v>91</v>
      </c>
      <c r="N190" s="158">
        <v>968509</v>
      </c>
      <c r="O190" s="203">
        <v>733117</v>
      </c>
      <c r="P190" s="204">
        <v>235391</v>
      </c>
    </row>
    <row r="191" spans="1:16" s="308" customFormat="1" ht="18.75" customHeight="1" x14ac:dyDescent="0.15">
      <c r="A191" s="202" t="s">
        <v>593</v>
      </c>
      <c r="B191" s="165">
        <v>12</v>
      </c>
      <c r="C191" s="157">
        <v>19065675</v>
      </c>
      <c r="D191" s="158">
        <v>1460806</v>
      </c>
      <c r="E191" s="158">
        <v>1457736</v>
      </c>
      <c r="F191" s="158">
        <v>3070</v>
      </c>
      <c r="G191" s="158">
        <v>17604869</v>
      </c>
      <c r="H191" s="203">
        <v>12205758</v>
      </c>
      <c r="I191" s="204">
        <v>5399111</v>
      </c>
      <c r="J191" s="157">
        <v>3381405</v>
      </c>
      <c r="K191" s="158">
        <v>236111</v>
      </c>
      <c r="L191" s="158">
        <v>235579</v>
      </c>
      <c r="M191" s="158">
        <v>531</v>
      </c>
      <c r="N191" s="158">
        <v>3145294</v>
      </c>
      <c r="O191" s="203">
        <v>2219733</v>
      </c>
      <c r="P191" s="204">
        <v>925560</v>
      </c>
    </row>
    <row r="192" spans="1:16" s="308" customFormat="1" ht="18.75" customHeight="1" x14ac:dyDescent="0.15">
      <c r="A192" s="202" t="s">
        <v>187</v>
      </c>
      <c r="B192" s="165">
        <v>4</v>
      </c>
      <c r="C192" s="157">
        <v>13163206</v>
      </c>
      <c r="D192" s="158">
        <v>914593</v>
      </c>
      <c r="E192" s="158">
        <v>913073</v>
      </c>
      <c r="F192" s="158">
        <v>1520</v>
      </c>
      <c r="G192" s="158">
        <v>12248613</v>
      </c>
      <c r="H192" s="203">
        <v>7976012</v>
      </c>
      <c r="I192" s="204">
        <v>4272601</v>
      </c>
      <c r="J192" s="157">
        <v>2148042</v>
      </c>
      <c r="K192" s="158">
        <v>127646</v>
      </c>
      <c r="L192" s="158">
        <v>127430</v>
      </c>
      <c r="M192" s="158">
        <v>215</v>
      </c>
      <c r="N192" s="158">
        <v>2020396</v>
      </c>
      <c r="O192" s="203">
        <v>1415544</v>
      </c>
      <c r="P192" s="204">
        <v>604852</v>
      </c>
    </row>
    <row r="193" spans="1:16" s="308" customFormat="1" ht="18.75" customHeight="1" x14ac:dyDescent="0.15">
      <c r="A193" s="202" t="s">
        <v>594</v>
      </c>
      <c r="B193" s="165">
        <v>4</v>
      </c>
      <c r="C193" s="157">
        <v>5798640</v>
      </c>
      <c r="D193" s="158">
        <v>498401</v>
      </c>
      <c r="E193" s="158">
        <v>497984</v>
      </c>
      <c r="F193" s="158">
        <v>417</v>
      </c>
      <c r="G193" s="158">
        <v>5300239</v>
      </c>
      <c r="H193" s="203">
        <v>3955589</v>
      </c>
      <c r="I193" s="204">
        <v>1344650</v>
      </c>
      <c r="J193" s="157">
        <v>1470697</v>
      </c>
      <c r="K193" s="158">
        <v>93004</v>
      </c>
      <c r="L193" s="158">
        <v>92929</v>
      </c>
      <c r="M193" s="158">
        <v>74</v>
      </c>
      <c r="N193" s="158">
        <v>1377693</v>
      </c>
      <c r="O193" s="203">
        <v>995213</v>
      </c>
      <c r="P193" s="204">
        <v>382479</v>
      </c>
    </row>
    <row r="194" spans="1:16" s="308" customFormat="1" ht="18.75" customHeight="1" x14ac:dyDescent="0.15">
      <c r="A194" s="202" t="s">
        <v>187</v>
      </c>
      <c r="B194" s="165">
        <v>1</v>
      </c>
      <c r="C194" s="157">
        <v>582177</v>
      </c>
      <c r="D194" s="158">
        <v>71642</v>
      </c>
      <c r="E194" s="158">
        <v>71588</v>
      </c>
      <c r="F194" s="158">
        <v>54</v>
      </c>
      <c r="G194" s="158">
        <v>510535</v>
      </c>
      <c r="H194" s="203">
        <v>361551</v>
      </c>
      <c r="I194" s="204">
        <v>148984</v>
      </c>
      <c r="J194" s="157">
        <v>168190</v>
      </c>
      <c r="K194" s="158">
        <v>20697</v>
      </c>
      <c r="L194" s="158">
        <v>20681</v>
      </c>
      <c r="M194" s="158">
        <v>15</v>
      </c>
      <c r="N194" s="158">
        <v>147493</v>
      </c>
      <c r="O194" s="203">
        <v>104452</v>
      </c>
      <c r="P194" s="204">
        <v>43041</v>
      </c>
    </row>
    <row r="195" spans="1:16" s="308" customFormat="1" ht="18.75" customHeight="1" x14ac:dyDescent="0.15">
      <c r="A195" s="202" t="s">
        <v>595</v>
      </c>
      <c r="B195" s="165">
        <v>6</v>
      </c>
      <c r="C195" s="157">
        <v>5399854</v>
      </c>
      <c r="D195" s="158">
        <v>1002076</v>
      </c>
      <c r="E195" s="158">
        <v>1001064</v>
      </c>
      <c r="F195" s="158">
        <v>1012</v>
      </c>
      <c r="G195" s="158">
        <v>4397778</v>
      </c>
      <c r="H195" s="203">
        <v>3085565</v>
      </c>
      <c r="I195" s="204">
        <v>1312213</v>
      </c>
      <c r="J195" s="157">
        <v>954506</v>
      </c>
      <c r="K195" s="158">
        <v>122915</v>
      </c>
      <c r="L195" s="158">
        <v>122761</v>
      </c>
      <c r="M195" s="158">
        <v>154</v>
      </c>
      <c r="N195" s="158">
        <v>831590</v>
      </c>
      <c r="O195" s="203">
        <v>575894</v>
      </c>
      <c r="P195" s="204">
        <v>255695</v>
      </c>
    </row>
    <row r="196" spans="1:16" s="308" customFormat="1" ht="18.75" customHeight="1" x14ac:dyDescent="0.15">
      <c r="A196" s="202" t="s">
        <v>187</v>
      </c>
      <c r="B196" s="165">
        <v>3</v>
      </c>
      <c r="C196" s="157">
        <v>13431821</v>
      </c>
      <c r="D196" s="158">
        <v>633056</v>
      </c>
      <c r="E196" s="158">
        <v>629035</v>
      </c>
      <c r="F196" s="158">
        <v>4021</v>
      </c>
      <c r="G196" s="158">
        <v>12798765</v>
      </c>
      <c r="H196" s="203">
        <v>10568367</v>
      </c>
      <c r="I196" s="204">
        <v>2230398</v>
      </c>
      <c r="J196" s="157">
        <v>614001</v>
      </c>
      <c r="K196" s="158">
        <v>49425</v>
      </c>
      <c r="L196" s="158">
        <v>49304</v>
      </c>
      <c r="M196" s="158">
        <v>121</v>
      </c>
      <c r="N196" s="158">
        <v>564575</v>
      </c>
      <c r="O196" s="203">
        <v>467234</v>
      </c>
      <c r="P196" s="204">
        <v>97341</v>
      </c>
    </row>
    <row r="197" spans="1:16" s="308" customFormat="1" ht="18.75" customHeight="1" x14ac:dyDescent="0.15">
      <c r="A197" s="202" t="s">
        <v>596</v>
      </c>
      <c r="B197" s="165">
        <v>9</v>
      </c>
      <c r="C197" s="157">
        <v>9728972</v>
      </c>
      <c r="D197" s="158">
        <v>807869</v>
      </c>
      <c r="E197" s="158">
        <v>806778</v>
      </c>
      <c r="F197" s="158">
        <v>1091</v>
      </c>
      <c r="G197" s="158">
        <v>8921103</v>
      </c>
      <c r="H197" s="203">
        <v>6662381</v>
      </c>
      <c r="I197" s="204">
        <v>2258722</v>
      </c>
      <c r="J197" s="157">
        <v>2512107</v>
      </c>
      <c r="K197" s="158">
        <v>138401</v>
      </c>
      <c r="L197" s="158">
        <v>138187</v>
      </c>
      <c r="M197" s="158">
        <v>214</v>
      </c>
      <c r="N197" s="158">
        <v>2373706</v>
      </c>
      <c r="O197" s="203">
        <v>1750608</v>
      </c>
      <c r="P197" s="204">
        <v>623097</v>
      </c>
    </row>
    <row r="198" spans="1:16" s="308" customFormat="1" ht="18.75" customHeight="1" x14ac:dyDescent="0.15">
      <c r="A198" s="202" t="s">
        <v>187</v>
      </c>
      <c r="B198" s="165">
        <v>2</v>
      </c>
      <c r="C198" s="157">
        <v>584422</v>
      </c>
      <c r="D198" s="158">
        <v>367732</v>
      </c>
      <c r="E198" s="158">
        <v>367676</v>
      </c>
      <c r="F198" s="158">
        <v>56</v>
      </c>
      <c r="G198" s="158">
        <v>216690</v>
      </c>
      <c r="H198" s="203">
        <v>197254</v>
      </c>
      <c r="I198" s="204">
        <v>19436</v>
      </c>
      <c r="J198" s="157">
        <v>48369</v>
      </c>
      <c r="K198" s="158">
        <v>30873</v>
      </c>
      <c r="L198" s="158">
        <v>30868</v>
      </c>
      <c r="M198" s="158">
        <v>4</v>
      </c>
      <c r="N198" s="158">
        <v>17496</v>
      </c>
      <c r="O198" s="203">
        <v>15991</v>
      </c>
      <c r="P198" s="204">
        <v>1505</v>
      </c>
    </row>
    <row r="199" spans="1:16" s="308" customFormat="1" ht="18.75" customHeight="1" x14ac:dyDescent="0.15">
      <c r="A199" s="202" t="s">
        <v>597</v>
      </c>
      <c r="B199" s="165">
        <v>11</v>
      </c>
      <c r="C199" s="157">
        <v>12369633</v>
      </c>
      <c r="D199" s="158">
        <v>1402083</v>
      </c>
      <c r="E199" s="158">
        <v>1401029</v>
      </c>
      <c r="F199" s="158">
        <v>1054</v>
      </c>
      <c r="G199" s="158">
        <v>10967550</v>
      </c>
      <c r="H199" s="203">
        <v>6959436</v>
      </c>
      <c r="I199" s="204">
        <v>4008114</v>
      </c>
      <c r="J199" s="157">
        <v>2558137</v>
      </c>
      <c r="K199" s="158">
        <v>197206</v>
      </c>
      <c r="L199" s="158">
        <v>197104</v>
      </c>
      <c r="M199" s="158">
        <v>102</v>
      </c>
      <c r="N199" s="158">
        <v>2360931</v>
      </c>
      <c r="O199" s="203">
        <v>1727586</v>
      </c>
      <c r="P199" s="204">
        <v>633344</v>
      </c>
    </row>
    <row r="200" spans="1:16" s="308" customFormat="1" ht="18.75" customHeight="1" x14ac:dyDescent="0.15">
      <c r="A200" s="202" t="s">
        <v>187</v>
      </c>
      <c r="B200" s="165">
        <v>0</v>
      </c>
      <c r="C200" s="157">
        <v>0</v>
      </c>
      <c r="D200" s="158">
        <v>0</v>
      </c>
      <c r="E200" s="158">
        <v>0</v>
      </c>
      <c r="F200" s="158">
        <v>0</v>
      </c>
      <c r="G200" s="158">
        <v>0</v>
      </c>
      <c r="H200" s="203">
        <v>0</v>
      </c>
      <c r="I200" s="204">
        <v>0</v>
      </c>
      <c r="J200" s="157">
        <v>0</v>
      </c>
      <c r="K200" s="158">
        <v>0</v>
      </c>
      <c r="L200" s="158">
        <v>0</v>
      </c>
      <c r="M200" s="158">
        <v>0</v>
      </c>
      <c r="N200" s="158">
        <v>0</v>
      </c>
      <c r="O200" s="203">
        <v>0</v>
      </c>
      <c r="P200" s="204">
        <v>0</v>
      </c>
    </row>
    <row r="201" spans="1:16" s="308" customFormat="1" ht="18.75" customHeight="1" x14ac:dyDescent="0.15">
      <c r="A201" s="202" t="s">
        <v>600</v>
      </c>
      <c r="B201" s="165">
        <v>6</v>
      </c>
      <c r="C201" s="157">
        <v>6396339</v>
      </c>
      <c r="D201" s="158">
        <v>919971</v>
      </c>
      <c r="E201" s="158">
        <v>919038</v>
      </c>
      <c r="F201" s="158">
        <v>933</v>
      </c>
      <c r="G201" s="158">
        <v>5476368</v>
      </c>
      <c r="H201" s="203">
        <v>4011080</v>
      </c>
      <c r="I201" s="204">
        <v>1465288</v>
      </c>
      <c r="J201" s="157">
        <v>1021809</v>
      </c>
      <c r="K201" s="158">
        <v>98751</v>
      </c>
      <c r="L201" s="158">
        <v>98661</v>
      </c>
      <c r="M201" s="158">
        <v>89</v>
      </c>
      <c r="N201" s="158">
        <v>923058</v>
      </c>
      <c r="O201" s="203">
        <v>684339</v>
      </c>
      <c r="P201" s="204">
        <v>238718</v>
      </c>
    </row>
    <row r="202" spans="1:16" s="308" customFormat="1" ht="18.75" customHeight="1" x14ac:dyDescent="0.15">
      <c r="A202" s="202" t="s">
        <v>187</v>
      </c>
      <c r="B202" s="165">
        <v>11</v>
      </c>
      <c r="C202" s="157">
        <v>9587506</v>
      </c>
      <c r="D202" s="158">
        <v>967700</v>
      </c>
      <c r="E202" s="158">
        <v>966915</v>
      </c>
      <c r="F202" s="158">
        <v>785</v>
      </c>
      <c r="G202" s="158">
        <v>8619806</v>
      </c>
      <c r="H202" s="203">
        <v>6846957</v>
      </c>
      <c r="I202" s="204">
        <v>1772849</v>
      </c>
      <c r="J202" s="157">
        <v>2041136</v>
      </c>
      <c r="K202" s="158">
        <v>166690</v>
      </c>
      <c r="L202" s="158">
        <v>166544</v>
      </c>
      <c r="M202" s="158">
        <v>146</v>
      </c>
      <c r="N202" s="158">
        <v>1874446</v>
      </c>
      <c r="O202" s="203">
        <v>1474385</v>
      </c>
      <c r="P202" s="204">
        <v>400061</v>
      </c>
    </row>
    <row r="203" spans="1:16" s="308" customFormat="1" ht="18.75" customHeight="1" x14ac:dyDescent="0.15">
      <c r="A203" s="202" t="s">
        <v>601</v>
      </c>
      <c r="B203" s="165">
        <v>3</v>
      </c>
      <c r="C203" s="157">
        <v>8820200</v>
      </c>
      <c r="D203" s="158">
        <v>488142</v>
      </c>
      <c r="E203" s="158">
        <v>487482</v>
      </c>
      <c r="F203" s="158">
        <v>660</v>
      </c>
      <c r="G203" s="158">
        <v>8332058</v>
      </c>
      <c r="H203" s="203">
        <v>6017337</v>
      </c>
      <c r="I203" s="204">
        <v>2314721</v>
      </c>
      <c r="J203" s="157">
        <v>1732793</v>
      </c>
      <c r="K203" s="158">
        <v>90532</v>
      </c>
      <c r="L203" s="158">
        <v>90405</v>
      </c>
      <c r="M203" s="158">
        <v>127</v>
      </c>
      <c r="N203" s="158">
        <v>1642261</v>
      </c>
      <c r="O203" s="203">
        <v>1191868</v>
      </c>
      <c r="P203" s="204">
        <v>450392</v>
      </c>
    </row>
    <row r="204" spans="1:16" s="308" customFormat="1" ht="18.75" customHeight="1" x14ac:dyDescent="0.15">
      <c r="A204" s="202" t="s">
        <v>187</v>
      </c>
      <c r="B204" s="165">
        <v>12</v>
      </c>
      <c r="C204" s="157">
        <v>19404034</v>
      </c>
      <c r="D204" s="158">
        <v>1544305</v>
      </c>
      <c r="E204" s="158">
        <v>1541176</v>
      </c>
      <c r="F204" s="158">
        <v>3129</v>
      </c>
      <c r="G204" s="158">
        <v>17859729</v>
      </c>
      <c r="H204" s="203">
        <v>12466503</v>
      </c>
      <c r="I204" s="204">
        <v>5393226</v>
      </c>
      <c r="J204" s="157">
        <v>2967021</v>
      </c>
      <c r="K204" s="158">
        <v>217830</v>
      </c>
      <c r="L204" s="158">
        <v>217353</v>
      </c>
      <c r="M204" s="158">
        <v>476</v>
      </c>
      <c r="N204" s="158">
        <v>2749191</v>
      </c>
      <c r="O204" s="203">
        <v>1949389</v>
      </c>
      <c r="P204" s="204">
        <v>799802</v>
      </c>
    </row>
    <row r="205" spans="1:16" s="308" customFormat="1" ht="18.75" customHeight="1" x14ac:dyDescent="0.15">
      <c r="A205" s="202" t="s">
        <v>602</v>
      </c>
      <c r="B205" s="165">
        <v>1</v>
      </c>
      <c r="C205" s="157">
        <v>582177</v>
      </c>
      <c r="D205" s="158">
        <v>68728</v>
      </c>
      <c r="E205" s="158">
        <v>68674</v>
      </c>
      <c r="F205" s="158">
        <v>54</v>
      </c>
      <c r="G205" s="158">
        <v>513449</v>
      </c>
      <c r="H205" s="203">
        <v>353412</v>
      </c>
      <c r="I205" s="204">
        <v>160037</v>
      </c>
      <c r="J205" s="157">
        <v>162893</v>
      </c>
      <c r="K205" s="158">
        <v>19230</v>
      </c>
      <c r="L205" s="158">
        <v>19214</v>
      </c>
      <c r="M205" s="158">
        <v>15</v>
      </c>
      <c r="N205" s="158">
        <v>143663</v>
      </c>
      <c r="O205" s="203">
        <v>98884</v>
      </c>
      <c r="P205" s="204">
        <v>44778</v>
      </c>
    </row>
    <row r="206" spans="1:16" s="308" customFormat="1" ht="18.75" customHeight="1" x14ac:dyDescent="0.15">
      <c r="A206" s="202" t="s">
        <v>187</v>
      </c>
      <c r="B206" s="165">
        <v>4</v>
      </c>
      <c r="C206" s="157">
        <v>5859096</v>
      </c>
      <c r="D206" s="158">
        <v>488854</v>
      </c>
      <c r="E206" s="158">
        <v>488447</v>
      </c>
      <c r="F206" s="158">
        <v>407</v>
      </c>
      <c r="G206" s="158">
        <v>5370242</v>
      </c>
      <c r="H206" s="203">
        <v>3959547</v>
      </c>
      <c r="I206" s="204">
        <v>1410695</v>
      </c>
      <c r="J206" s="157">
        <v>1434074</v>
      </c>
      <c r="K206" s="158">
        <v>89619</v>
      </c>
      <c r="L206" s="158">
        <v>89556</v>
      </c>
      <c r="M206" s="158">
        <v>62</v>
      </c>
      <c r="N206" s="158">
        <v>1344454</v>
      </c>
      <c r="O206" s="203">
        <v>958311</v>
      </c>
      <c r="P206" s="204">
        <v>386143</v>
      </c>
    </row>
    <row r="207" spans="1:16" s="308" customFormat="1" ht="18.75" customHeight="1" x14ac:dyDescent="0.15">
      <c r="A207" s="202" t="s">
        <v>603</v>
      </c>
      <c r="B207" s="165">
        <v>2</v>
      </c>
      <c r="C207" s="157">
        <v>4792638</v>
      </c>
      <c r="D207" s="158">
        <v>474064</v>
      </c>
      <c r="E207" s="158">
        <v>473744</v>
      </c>
      <c r="F207" s="158">
        <v>320</v>
      </c>
      <c r="G207" s="158">
        <v>4318574</v>
      </c>
      <c r="H207" s="203">
        <v>3444134</v>
      </c>
      <c r="I207" s="204">
        <v>874440</v>
      </c>
      <c r="J207" s="157">
        <v>385334</v>
      </c>
      <c r="K207" s="158">
        <v>45168</v>
      </c>
      <c r="L207" s="158">
        <v>45132</v>
      </c>
      <c r="M207" s="158">
        <v>36</v>
      </c>
      <c r="N207" s="158">
        <v>340165</v>
      </c>
      <c r="O207" s="203">
        <v>272289</v>
      </c>
      <c r="P207" s="204">
        <v>67876</v>
      </c>
    </row>
    <row r="208" spans="1:16" s="308" customFormat="1" ht="18.75" customHeight="1" x14ac:dyDescent="0.15">
      <c r="A208" s="202" t="s">
        <v>187</v>
      </c>
      <c r="B208" s="165">
        <v>5</v>
      </c>
      <c r="C208" s="157">
        <v>4211449</v>
      </c>
      <c r="D208" s="158">
        <v>882180</v>
      </c>
      <c r="E208" s="158">
        <v>881290</v>
      </c>
      <c r="F208" s="158">
        <v>890</v>
      </c>
      <c r="G208" s="158">
        <v>3329269</v>
      </c>
      <c r="H208" s="203">
        <v>2077558</v>
      </c>
      <c r="I208" s="204">
        <v>1251711</v>
      </c>
      <c r="J208" s="157">
        <v>730117</v>
      </c>
      <c r="K208" s="158">
        <v>98106</v>
      </c>
      <c r="L208" s="158">
        <v>97977</v>
      </c>
      <c r="M208" s="158">
        <v>128</v>
      </c>
      <c r="N208" s="158">
        <v>632010</v>
      </c>
      <c r="O208" s="203">
        <v>405580</v>
      </c>
      <c r="P208" s="204">
        <v>226430</v>
      </c>
    </row>
    <row r="209" spans="1:16" s="308" customFormat="1" ht="18.75" customHeight="1" x14ac:dyDescent="0.15">
      <c r="A209" s="202" t="s">
        <v>604</v>
      </c>
      <c r="B209" s="165">
        <v>1</v>
      </c>
      <c r="C209" s="157">
        <v>235347</v>
      </c>
      <c r="D209" s="158">
        <v>114502</v>
      </c>
      <c r="E209" s="158">
        <v>114442</v>
      </c>
      <c r="F209" s="158">
        <v>60</v>
      </c>
      <c r="G209" s="158">
        <v>120845</v>
      </c>
      <c r="H209" s="203">
        <v>103614</v>
      </c>
      <c r="I209" s="204">
        <v>17231</v>
      </c>
      <c r="J209" s="157">
        <v>16639</v>
      </c>
      <c r="K209" s="158">
        <v>8095</v>
      </c>
      <c r="L209" s="158">
        <v>8091</v>
      </c>
      <c r="M209" s="158">
        <v>4</v>
      </c>
      <c r="N209" s="158">
        <v>8543</v>
      </c>
      <c r="O209" s="203">
        <v>7325</v>
      </c>
      <c r="P209" s="204">
        <v>1218</v>
      </c>
    </row>
    <row r="210" spans="1:16" s="308" customFormat="1" ht="18.75" customHeight="1" x14ac:dyDescent="0.15">
      <c r="A210" s="202" t="s">
        <v>187</v>
      </c>
      <c r="B210" s="165">
        <v>10</v>
      </c>
      <c r="C210" s="157">
        <v>10382480</v>
      </c>
      <c r="D210" s="158">
        <v>1168924</v>
      </c>
      <c r="E210" s="158">
        <v>1167868</v>
      </c>
      <c r="F210" s="158">
        <v>1056</v>
      </c>
      <c r="G210" s="158">
        <v>9213556</v>
      </c>
      <c r="H210" s="203">
        <v>6979569</v>
      </c>
      <c r="I210" s="204">
        <v>2233987</v>
      </c>
      <c r="J210" s="157">
        <v>2480518</v>
      </c>
      <c r="K210" s="158">
        <v>170325</v>
      </c>
      <c r="L210" s="158">
        <v>170127</v>
      </c>
      <c r="M210" s="158">
        <v>197</v>
      </c>
      <c r="N210" s="158">
        <v>2310193</v>
      </c>
      <c r="O210" s="203">
        <v>1723358</v>
      </c>
      <c r="P210" s="204">
        <v>586834</v>
      </c>
    </row>
    <row r="211" spans="1:16" s="308" customFormat="1" ht="18.75" customHeight="1" x14ac:dyDescent="0.15">
      <c r="A211" s="202" t="s">
        <v>605</v>
      </c>
      <c r="B211" s="165">
        <v>1</v>
      </c>
      <c r="C211" s="157">
        <v>4467006</v>
      </c>
      <c r="D211" s="158">
        <v>402096</v>
      </c>
      <c r="E211" s="158">
        <v>401428</v>
      </c>
      <c r="F211" s="158">
        <v>668</v>
      </c>
      <c r="G211" s="158">
        <v>4064910</v>
      </c>
      <c r="H211" s="203">
        <v>1888694</v>
      </c>
      <c r="I211" s="204">
        <v>2176216</v>
      </c>
      <c r="J211" s="157">
        <v>302863</v>
      </c>
      <c r="K211" s="158">
        <v>27262</v>
      </c>
      <c r="L211" s="158">
        <v>27216</v>
      </c>
      <c r="M211" s="158">
        <v>45</v>
      </c>
      <c r="N211" s="158">
        <v>275600</v>
      </c>
      <c r="O211" s="203">
        <v>128053</v>
      </c>
      <c r="P211" s="204">
        <v>147547</v>
      </c>
    </row>
    <row r="212" spans="1:16" s="308" customFormat="1" ht="18.75" customHeight="1" x14ac:dyDescent="0.15">
      <c r="A212" s="202" t="s">
        <v>187</v>
      </c>
      <c r="B212" s="165">
        <v>12</v>
      </c>
      <c r="C212" s="157">
        <v>13882831</v>
      </c>
      <c r="D212" s="158">
        <v>1540739</v>
      </c>
      <c r="E212" s="158">
        <v>1539538</v>
      </c>
      <c r="F212" s="158">
        <v>1201</v>
      </c>
      <c r="G212" s="158">
        <v>12342092</v>
      </c>
      <c r="H212" s="203">
        <v>8124416</v>
      </c>
      <c r="I212" s="204">
        <v>4217676</v>
      </c>
      <c r="J212" s="157">
        <v>2806547</v>
      </c>
      <c r="K212" s="158">
        <v>222057</v>
      </c>
      <c r="L212" s="158">
        <v>221940</v>
      </c>
      <c r="M212" s="158">
        <v>116</v>
      </c>
      <c r="N212" s="158">
        <v>2584490</v>
      </c>
      <c r="O212" s="203">
        <v>1903588</v>
      </c>
      <c r="P212" s="204">
        <v>680901</v>
      </c>
    </row>
    <row r="213" spans="1:16" s="308" customFormat="1" ht="18.75" customHeight="1" x14ac:dyDescent="0.15">
      <c r="A213" s="202" t="s">
        <v>606</v>
      </c>
      <c r="B213" s="165">
        <v>11</v>
      </c>
      <c r="C213" s="157">
        <v>9687920</v>
      </c>
      <c r="D213" s="158">
        <v>861227</v>
      </c>
      <c r="E213" s="158">
        <v>860425</v>
      </c>
      <c r="F213" s="158">
        <v>802</v>
      </c>
      <c r="G213" s="158">
        <v>8826693</v>
      </c>
      <c r="H213" s="203">
        <v>6996887</v>
      </c>
      <c r="I213" s="204">
        <v>1829806</v>
      </c>
      <c r="J213" s="157">
        <v>2156413</v>
      </c>
      <c r="K213" s="158">
        <v>163509</v>
      </c>
      <c r="L213" s="158">
        <v>163341</v>
      </c>
      <c r="M213" s="158">
        <v>168</v>
      </c>
      <c r="N213" s="158">
        <v>1992903</v>
      </c>
      <c r="O213" s="203">
        <v>1571773</v>
      </c>
      <c r="P213" s="204">
        <v>421130</v>
      </c>
    </row>
    <row r="214" spans="1:16" s="308" customFormat="1" ht="18.75" customHeight="1" x14ac:dyDescent="0.15">
      <c r="A214" s="202" t="s">
        <v>187</v>
      </c>
      <c r="B214" s="165">
        <v>6</v>
      </c>
      <c r="C214" s="157">
        <v>6480214</v>
      </c>
      <c r="D214" s="158">
        <v>899171</v>
      </c>
      <c r="E214" s="158">
        <v>898217</v>
      </c>
      <c r="F214" s="158">
        <v>954</v>
      </c>
      <c r="G214" s="158">
        <v>5581043</v>
      </c>
      <c r="H214" s="203">
        <v>4127142</v>
      </c>
      <c r="I214" s="204">
        <v>1453901</v>
      </c>
      <c r="J214" s="157">
        <v>1082478</v>
      </c>
      <c r="K214" s="158">
        <v>103172</v>
      </c>
      <c r="L214" s="158">
        <v>103075</v>
      </c>
      <c r="M214" s="158">
        <v>97</v>
      </c>
      <c r="N214" s="158">
        <v>979305</v>
      </c>
      <c r="O214" s="203">
        <v>745260</v>
      </c>
      <c r="P214" s="204">
        <v>234044</v>
      </c>
    </row>
    <row r="215" spans="1:16" s="308" customFormat="1" ht="18.75" customHeight="1" x14ac:dyDescent="0.15">
      <c r="A215" s="202" t="s">
        <v>607</v>
      </c>
      <c r="B215" s="165">
        <v>12</v>
      </c>
      <c r="C215" s="157">
        <v>19489084</v>
      </c>
      <c r="D215" s="158">
        <v>1551824</v>
      </c>
      <c r="E215" s="158">
        <v>1548619</v>
      </c>
      <c r="F215" s="158">
        <v>3205</v>
      </c>
      <c r="G215" s="158">
        <v>17937260</v>
      </c>
      <c r="H215" s="203">
        <v>12418469</v>
      </c>
      <c r="I215" s="204">
        <v>5518791</v>
      </c>
      <c r="J215" s="157">
        <v>3275769</v>
      </c>
      <c r="K215" s="158">
        <v>236731</v>
      </c>
      <c r="L215" s="158">
        <v>236202</v>
      </c>
      <c r="M215" s="158">
        <v>529</v>
      </c>
      <c r="N215" s="158">
        <v>3039037</v>
      </c>
      <c r="O215" s="203">
        <v>2148365</v>
      </c>
      <c r="P215" s="204">
        <v>890672</v>
      </c>
    </row>
    <row r="216" spans="1:16" s="308" customFormat="1" ht="18.75" customHeight="1" x14ac:dyDescent="0.15">
      <c r="A216" s="202" t="s">
        <v>187</v>
      </c>
      <c r="B216" s="165">
        <v>3</v>
      </c>
      <c r="C216" s="157">
        <v>8820200</v>
      </c>
      <c r="D216" s="158">
        <v>493410</v>
      </c>
      <c r="E216" s="158">
        <v>492737</v>
      </c>
      <c r="F216" s="158">
        <v>673</v>
      </c>
      <c r="G216" s="158">
        <v>8326790</v>
      </c>
      <c r="H216" s="203">
        <v>5992578</v>
      </c>
      <c r="I216" s="204">
        <v>2334212</v>
      </c>
      <c r="J216" s="157">
        <v>1856765</v>
      </c>
      <c r="K216" s="158">
        <v>98548</v>
      </c>
      <c r="L216" s="158">
        <v>98407</v>
      </c>
      <c r="M216" s="158">
        <v>141</v>
      </c>
      <c r="N216" s="158">
        <v>1758216</v>
      </c>
      <c r="O216" s="203">
        <v>1270385</v>
      </c>
      <c r="P216" s="204">
        <v>487831</v>
      </c>
    </row>
    <row r="217" spans="1:16" s="308" customFormat="1" ht="18.75" customHeight="1" x14ac:dyDescent="0.15">
      <c r="A217" s="202" t="s">
        <v>608</v>
      </c>
      <c r="B217" s="165">
        <v>4</v>
      </c>
      <c r="C217" s="157">
        <v>5859096</v>
      </c>
      <c r="D217" s="158">
        <v>485347</v>
      </c>
      <c r="E217" s="158">
        <v>484883</v>
      </c>
      <c r="F217" s="158">
        <v>464</v>
      </c>
      <c r="G217" s="158">
        <v>5373749</v>
      </c>
      <c r="H217" s="203">
        <v>3956348</v>
      </c>
      <c r="I217" s="204">
        <v>1417401</v>
      </c>
      <c r="J217" s="157">
        <v>1365960</v>
      </c>
      <c r="K217" s="158">
        <v>86007</v>
      </c>
      <c r="L217" s="158">
        <v>85939</v>
      </c>
      <c r="M217" s="158">
        <v>68</v>
      </c>
      <c r="N217" s="158">
        <v>1279953</v>
      </c>
      <c r="O217" s="203">
        <v>909577</v>
      </c>
      <c r="P217" s="204">
        <v>370375</v>
      </c>
    </row>
    <row r="218" spans="1:16" s="308" customFormat="1" ht="18.75" customHeight="1" x14ac:dyDescent="0.15">
      <c r="A218" s="202" t="s">
        <v>187</v>
      </c>
      <c r="B218" s="165">
        <v>1</v>
      </c>
      <c r="C218" s="157">
        <v>582177</v>
      </c>
      <c r="D218" s="158">
        <v>71273</v>
      </c>
      <c r="E218" s="158">
        <v>71211</v>
      </c>
      <c r="F218" s="158">
        <v>62</v>
      </c>
      <c r="G218" s="158">
        <v>510904</v>
      </c>
      <c r="H218" s="203">
        <v>343702</v>
      </c>
      <c r="I218" s="204">
        <v>167202</v>
      </c>
      <c r="J218" s="157">
        <v>155732</v>
      </c>
      <c r="K218" s="158">
        <v>19065</v>
      </c>
      <c r="L218" s="158">
        <v>19048</v>
      </c>
      <c r="M218" s="158">
        <v>16</v>
      </c>
      <c r="N218" s="158">
        <v>136666</v>
      </c>
      <c r="O218" s="203">
        <v>91940</v>
      </c>
      <c r="P218" s="204">
        <v>44726</v>
      </c>
    </row>
    <row r="219" spans="1:16" s="308" customFormat="1" ht="18.75" customHeight="1" x14ac:dyDescent="0.15">
      <c r="A219" s="202" t="s">
        <v>609</v>
      </c>
      <c r="B219" s="165">
        <v>6</v>
      </c>
      <c r="C219" s="157">
        <v>5619992</v>
      </c>
      <c r="D219" s="158">
        <v>1094221</v>
      </c>
      <c r="E219" s="158">
        <v>1093439</v>
      </c>
      <c r="F219" s="158">
        <v>782</v>
      </c>
      <c r="G219" s="158">
        <v>4525771</v>
      </c>
      <c r="H219" s="203">
        <v>2978441</v>
      </c>
      <c r="I219" s="204">
        <v>1547330</v>
      </c>
      <c r="J219" s="157">
        <v>800092</v>
      </c>
      <c r="K219" s="158">
        <v>121526</v>
      </c>
      <c r="L219" s="158">
        <v>121389</v>
      </c>
      <c r="M219" s="158">
        <v>136</v>
      </c>
      <c r="N219" s="158">
        <v>678566</v>
      </c>
      <c r="O219" s="203">
        <v>452150</v>
      </c>
      <c r="P219" s="204">
        <v>226416</v>
      </c>
    </row>
    <row r="220" spans="1:16" s="308" customFormat="1" ht="18.75" customHeight="1" x14ac:dyDescent="0.15">
      <c r="A220" s="202" t="s">
        <v>187</v>
      </c>
      <c r="B220" s="165">
        <v>2</v>
      </c>
      <c r="C220" s="157">
        <v>4742987</v>
      </c>
      <c r="D220" s="158">
        <v>466753</v>
      </c>
      <c r="E220" s="158">
        <v>466413</v>
      </c>
      <c r="F220" s="158">
        <v>340</v>
      </c>
      <c r="G220" s="158">
        <v>4276234</v>
      </c>
      <c r="H220" s="203">
        <v>3329051</v>
      </c>
      <c r="I220" s="204">
        <v>947183</v>
      </c>
      <c r="J220" s="157">
        <v>400555</v>
      </c>
      <c r="K220" s="158">
        <v>46119</v>
      </c>
      <c r="L220" s="158">
        <v>46080</v>
      </c>
      <c r="M220" s="158">
        <v>39</v>
      </c>
      <c r="N220" s="158">
        <v>354435</v>
      </c>
      <c r="O220" s="203">
        <v>276890</v>
      </c>
      <c r="P220" s="204">
        <v>77544</v>
      </c>
    </row>
    <row r="221" spans="1:16" s="308" customFormat="1" ht="18.75" customHeight="1" x14ac:dyDescent="0.15">
      <c r="A221" s="202" t="s">
        <v>610</v>
      </c>
      <c r="B221" s="165">
        <v>10</v>
      </c>
      <c r="C221" s="157">
        <v>10449013</v>
      </c>
      <c r="D221" s="158">
        <v>1018330</v>
      </c>
      <c r="E221" s="158">
        <v>1017239</v>
      </c>
      <c r="F221" s="158">
        <v>1091</v>
      </c>
      <c r="G221" s="158">
        <v>9430683</v>
      </c>
      <c r="H221" s="203">
        <v>7289372</v>
      </c>
      <c r="I221" s="204">
        <v>2141311</v>
      </c>
      <c r="J221" s="157">
        <v>2522951</v>
      </c>
      <c r="K221" s="158">
        <v>158254</v>
      </c>
      <c r="L221" s="158">
        <v>158047</v>
      </c>
      <c r="M221" s="158">
        <v>206</v>
      </c>
      <c r="N221" s="158">
        <v>2364696</v>
      </c>
      <c r="O221" s="203">
        <v>1799367</v>
      </c>
      <c r="P221" s="204">
        <v>565329</v>
      </c>
    </row>
    <row r="222" spans="1:16" s="308" customFormat="1" ht="18.75" customHeight="1" x14ac:dyDescent="0.15">
      <c r="A222" s="202" t="s">
        <v>187</v>
      </c>
      <c r="B222" s="165">
        <v>1</v>
      </c>
      <c r="C222" s="157">
        <v>235347</v>
      </c>
      <c r="D222" s="158">
        <v>122861</v>
      </c>
      <c r="E222" s="158">
        <v>122798</v>
      </c>
      <c r="F222" s="158">
        <v>63</v>
      </c>
      <c r="G222" s="158">
        <v>112486</v>
      </c>
      <c r="H222" s="203">
        <v>94619</v>
      </c>
      <c r="I222" s="204">
        <v>17867</v>
      </c>
      <c r="J222" s="157">
        <v>15062</v>
      </c>
      <c r="K222" s="158">
        <v>7863</v>
      </c>
      <c r="L222" s="158">
        <v>7859</v>
      </c>
      <c r="M222" s="158">
        <v>4</v>
      </c>
      <c r="N222" s="158">
        <v>7199</v>
      </c>
      <c r="O222" s="203">
        <v>6055</v>
      </c>
      <c r="P222" s="204">
        <v>1143</v>
      </c>
    </row>
    <row r="223" spans="1:16" s="308" customFormat="1" ht="18.75" customHeight="1" x14ac:dyDescent="0.15">
      <c r="A223" s="202" t="s">
        <v>611</v>
      </c>
      <c r="B223" s="165">
        <v>11</v>
      </c>
      <c r="C223" s="157">
        <v>12549341</v>
      </c>
      <c r="D223" s="158">
        <v>1333693</v>
      </c>
      <c r="E223" s="158">
        <v>1332444</v>
      </c>
      <c r="F223" s="158">
        <v>1249</v>
      </c>
      <c r="G223" s="158">
        <v>11215648</v>
      </c>
      <c r="H223" s="203">
        <v>7405787</v>
      </c>
      <c r="I223" s="204">
        <v>3809861</v>
      </c>
      <c r="J223" s="157">
        <v>2489894</v>
      </c>
      <c r="K223" s="158">
        <v>197558</v>
      </c>
      <c r="L223" s="158">
        <v>197431</v>
      </c>
      <c r="M223" s="158">
        <v>126</v>
      </c>
      <c r="N223" s="158">
        <v>2292336</v>
      </c>
      <c r="O223" s="203">
        <v>1703273</v>
      </c>
      <c r="P223" s="204">
        <v>589062</v>
      </c>
    </row>
    <row r="224" spans="1:16" s="308" customFormat="1" ht="18.75" customHeight="1" x14ac:dyDescent="0.15">
      <c r="A224" s="202" t="s">
        <v>187</v>
      </c>
      <c r="B224" s="165">
        <v>0</v>
      </c>
      <c r="C224" s="157">
        <v>0</v>
      </c>
      <c r="D224" s="158">
        <v>0</v>
      </c>
      <c r="E224" s="158">
        <v>0</v>
      </c>
      <c r="F224" s="158">
        <v>0</v>
      </c>
      <c r="G224" s="158">
        <v>0</v>
      </c>
      <c r="H224" s="203">
        <v>0</v>
      </c>
      <c r="I224" s="204">
        <v>0</v>
      </c>
      <c r="J224" s="157">
        <v>0</v>
      </c>
      <c r="K224" s="158">
        <v>0</v>
      </c>
      <c r="L224" s="158">
        <v>0</v>
      </c>
      <c r="M224" s="158">
        <v>0</v>
      </c>
      <c r="N224" s="158">
        <v>0</v>
      </c>
      <c r="O224" s="203">
        <v>0</v>
      </c>
      <c r="P224" s="204">
        <v>0</v>
      </c>
    </row>
    <row r="225" spans="1:16" s="308" customFormat="1" ht="18.75" customHeight="1" x14ac:dyDescent="0.15">
      <c r="A225" s="202" t="s">
        <v>618</v>
      </c>
      <c r="B225" s="165">
        <v>6</v>
      </c>
      <c r="C225" s="157">
        <v>6706289</v>
      </c>
      <c r="D225" s="158">
        <v>960456</v>
      </c>
      <c r="E225" s="158">
        <v>959501</v>
      </c>
      <c r="F225" s="158">
        <v>955</v>
      </c>
      <c r="G225" s="158">
        <v>5745833</v>
      </c>
      <c r="H225" s="203">
        <v>4339681</v>
      </c>
      <c r="I225" s="204">
        <v>1406152</v>
      </c>
      <c r="J225" s="157">
        <v>983823</v>
      </c>
      <c r="K225" s="158">
        <v>98583</v>
      </c>
      <c r="L225" s="158">
        <v>98494</v>
      </c>
      <c r="M225" s="158">
        <v>89</v>
      </c>
      <c r="N225" s="158">
        <v>885239</v>
      </c>
      <c r="O225" s="203">
        <v>685765</v>
      </c>
      <c r="P225" s="204">
        <v>199474</v>
      </c>
    </row>
    <row r="226" spans="1:16" s="308" customFormat="1" ht="18.75" customHeight="1" x14ac:dyDescent="0.15">
      <c r="A226" s="202" t="s">
        <v>187</v>
      </c>
      <c r="B226" s="165">
        <v>9</v>
      </c>
      <c r="C226" s="157">
        <v>8887195</v>
      </c>
      <c r="D226" s="158">
        <v>773471</v>
      </c>
      <c r="E226" s="158">
        <v>772877</v>
      </c>
      <c r="F226" s="158">
        <v>594</v>
      </c>
      <c r="G226" s="158">
        <v>8113724</v>
      </c>
      <c r="H226" s="203">
        <v>6407662</v>
      </c>
      <c r="I226" s="204">
        <v>1706062</v>
      </c>
      <c r="J226" s="157">
        <v>1815778</v>
      </c>
      <c r="K226" s="158">
        <v>138345</v>
      </c>
      <c r="L226" s="158">
        <v>138214</v>
      </c>
      <c r="M226" s="158">
        <v>131</v>
      </c>
      <c r="N226" s="158">
        <v>1677432</v>
      </c>
      <c r="O226" s="203">
        <v>1326461</v>
      </c>
      <c r="P226" s="204">
        <v>350971</v>
      </c>
    </row>
    <row r="227" spans="1:16" s="308" customFormat="1" ht="18.75" customHeight="1" x14ac:dyDescent="0.15">
      <c r="A227" s="202" t="s">
        <v>619</v>
      </c>
      <c r="B227" s="165">
        <v>3</v>
      </c>
      <c r="C227" s="157">
        <v>8820200</v>
      </c>
      <c r="D227" s="158">
        <v>491819</v>
      </c>
      <c r="E227" s="158">
        <v>491228</v>
      </c>
      <c r="F227" s="158">
        <v>591</v>
      </c>
      <c r="G227" s="158">
        <v>8328381</v>
      </c>
      <c r="H227" s="203">
        <v>6139688</v>
      </c>
      <c r="I227" s="204">
        <v>2188693</v>
      </c>
      <c r="J227" s="157">
        <v>1640643</v>
      </c>
      <c r="K227" s="158">
        <v>86940</v>
      </c>
      <c r="L227" s="158">
        <v>86830</v>
      </c>
      <c r="M227" s="158">
        <v>109</v>
      </c>
      <c r="N227" s="158">
        <v>1553703</v>
      </c>
      <c r="O227" s="203">
        <v>1145028</v>
      </c>
      <c r="P227" s="204">
        <v>408675</v>
      </c>
    </row>
    <row r="228" spans="1:16" s="308" customFormat="1" ht="18.75" customHeight="1" x14ac:dyDescent="0.15">
      <c r="A228" s="202" t="s">
        <v>187</v>
      </c>
      <c r="B228" s="165">
        <v>13</v>
      </c>
      <c r="C228" s="157">
        <v>21322405</v>
      </c>
      <c r="D228" s="158">
        <v>1729304</v>
      </c>
      <c r="E228" s="158">
        <v>1725896</v>
      </c>
      <c r="F228" s="158">
        <v>3408</v>
      </c>
      <c r="G228" s="158">
        <v>19593101</v>
      </c>
      <c r="H228" s="203">
        <v>13988921</v>
      </c>
      <c r="I228" s="204">
        <v>5604180</v>
      </c>
      <c r="J228" s="157">
        <v>3134847</v>
      </c>
      <c r="K228" s="158">
        <v>230355</v>
      </c>
      <c r="L228" s="158">
        <v>229828</v>
      </c>
      <c r="M228" s="158">
        <v>526</v>
      </c>
      <c r="N228" s="158">
        <v>2904491</v>
      </c>
      <c r="O228" s="203">
        <v>2112249</v>
      </c>
      <c r="P228" s="204">
        <v>792242</v>
      </c>
    </row>
    <row r="229" spans="1:16" s="308" customFormat="1" ht="18.75" customHeight="1" x14ac:dyDescent="0.15">
      <c r="A229" s="202" t="s">
        <v>620</v>
      </c>
      <c r="B229" s="165">
        <v>1</v>
      </c>
      <c r="C229" s="157">
        <v>602177</v>
      </c>
      <c r="D229" s="158">
        <v>76697</v>
      </c>
      <c r="E229" s="158">
        <v>76626</v>
      </c>
      <c r="F229" s="158">
        <v>71</v>
      </c>
      <c r="G229" s="158">
        <v>525480</v>
      </c>
      <c r="H229" s="203">
        <v>368437</v>
      </c>
      <c r="I229" s="204">
        <v>157043</v>
      </c>
      <c r="J229" s="157">
        <v>141451</v>
      </c>
      <c r="K229" s="158">
        <v>18016</v>
      </c>
      <c r="L229" s="158">
        <v>17999</v>
      </c>
      <c r="M229" s="158">
        <v>16</v>
      </c>
      <c r="N229" s="158">
        <v>123435</v>
      </c>
      <c r="O229" s="203">
        <v>86545</v>
      </c>
      <c r="P229" s="204">
        <v>36889</v>
      </c>
    </row>
    <row r="230" spans="1:16" s="308" customFormat="1" ht="18.75" customHeight="1" x14ac:dyDescent="0.15">
      <c r="A230" s="202" t="s">
        <v>187</v>
      </c>
      <c r="B230" s="165">
        <v>3</v>
      </c>
      <c r="C230" s="157">
        <v>4668926</v>
      </c>
      <c r="D230" s="158">
        <v>390714</v>
      </c>
      <c r="E230" s="158">
        <v>390521</v>
      </c>
      <c r="F230" s="158">
        <v>193</v>
      </c>
      <c r="G230" s="158">
        <v>4278212</v>
      </c>
      <c r="H230" s="203">
        <v>3174569</v>
      </c>
      <c r="I230" s="204">
        <v>1103643</v>
      </c>
      <c r="J230" s="157">
        <v>1084487</v>
      </c>
      <c r="K230" s="158">
        <v>68528</v>
      </c>
      <c r="L230" s="158">
        <v>68495</v>
      </c>
      <c r="M230" s="158">
        <v>32</v>
      </c>
      <c r="N230" s="158">
        <v>1015958</v>
      </c>
      <c r="O230" s="203">
        <v>735003</v>
      </c>
      <c r="P230" s="204">
        <v>280955</v>
      </c>
    </row>
    <row r="231" spans="1:16" s="308" customFormat="1" ht="18.75" customHeight="1" x14ac:dyDescent="0.15">
      <c r="A231" s="202" t="s">
        <v>621</v>
      </c>
      <c r="B231" s="165">
        <v>2</v>
      </c>
      <c r="C231" s="157">
        <v>4742987</v>
      </c>
      <c r="D231" s="158">
        <v>492990</v>
      </c>
      <c r="E231" s="158">
        <v>492590</v>
      </c>
      <c r="F231" s="158">
        <v>400</v>
      </c>
      <c r="G231" s="158">
        <v>4249997</v>
      </c>
      <c r="H231" s="203">
        <v>3359306</v>
      </c>
      <c r="I231" s="204">
        <v>890691</v>
      </c>
      <c r="J231" s="157">
        <v>384735</v>
      </c>
      <c r="K231" s="158">
        <v>46186</v>
      </c>
      <c r="L231" s="158">
        <v>46143</v>
      </c>
      <c r="M231" s="158">
        <v>43</v>
      </c>
      <c r="N231" s="158">
        <v>338548</v>
      </c>
      <c r="O231" s="203">
        <v>268592</v>
      </c>
      <c r="P231" s="204">
        <v>69956</v>
      </c>
    </row>
    <row r="232" spans="1:16" s="308" customFormat="1" ht="18.75" customHeight="1" x14ac:dyDescent="0.15">
      <c r="A232" s="202" t="s">
        <v>187</v>
      </c>
      <c r="B232" s="165">
        <v>5</v>
      </c>
      <c r="C232" s="157">
        <v>4671272</v>
      </c>
      <c r="D232" s="158">
        <v>1002499</v>
      </c>
      <c r="E232" s="158">
        <v>1002008</v>
      </c>
      <c r="F232" s="158">
        <v>491</v>
      </c>
      <c r="G232" s="158">
        <v>3668773</v>
      </c>
      <c r="H232" s="203">
        <v>2333125</v>
      </c>
      <c r="I232" s="204">
        <v>1335648</v>
      </c>
      <c r="J232" s="157">
        <v>714750</v>
      </c>
      <c r="K232" s="158">
        <v>103569</v>
      </c>
      <c r="L232" s="158">
        <v>103491</v>
      </c>
      <c r="M232" s="158">
        <v>77</v>
      </c>
      <c r="N232" s="158">
        <v>611181</v>
      </c>
      <c r="O232" s="203">
        <v>398729</v>
      </c>
      <c r="P232" s="204">
        <v>212451</v>
      </c>
    </row>
    <row r="233" spans="1:16" s="308" customFormat="1" ht="18.75" customHeight="1" x14ac:dyDescent="0.15">
      <c r="A233" s="202" t="s">
        <v>622</v>
      </c>
      <c r="B233" s="165">
        <v>1</v>
      </c>
      <c r="C233" s="157">
        <v>235347</v>
      </c>
      <c r="D233" s="158">
        <v>120690</v>
      </c>
      <c r="E233" s="158">
        <v>120654</v>
      </c>
      <c r="F233" s="158">
        <v>36</v>
      </c>
      <c r="G233" s="158">
        <v>114657</v>
      </c>
      <c r="H233" s="203">
        <v>98566</v>
      </c>
      <c r="I233" s="204">
        <v>16091</v>
      </c>
      <c r="J233" s="157">
        <v>15321</v>
      </c>
      <c r="K233" s="158">
        <v>7856</v>
      </c>
      <c r="L233" s="158">
        <v>7854</v>
      </c>
      <c r="M233" s="158">
        <v>2</v>
      </c>
      <c r="N233" s="158">
        <v>7464</v>
      </c>
      <c r="O233" s="203">
        <v>6416</v>
      </c>
      <c r="P233" s="204">
        <v>1047</v>
      </c>
    </row>
    <row r="234" spans="1:16" s="308" customFormat="1" ht="18.75" customHeight="1" x14ac:dyDescent="0.15">
      <c r="A234" s="202" t="s">
        <v>187</v>
      </c>
      <c r="B234" s="165">
        <v>9</v>
      </c>
      <c r="C234" s="157">
        <v>10460622</v>
      </c>
      <c r="D234" s="158">
        <v>1143865</v>
      </c>
      <c r="E234" s="158">
        <v>1142819</v>
      </c>
      <c r="F234" s="158">
        <v>1046</v>
      </c>
      <c r="G234" s="158">
        <v>9316757</v>
      </c>
      <c r="H234" s="203">
        <v>7214758</v>
      </c>
      <c r="I234" s="204">
        <v>2101999</v>
      </c>
      <c r="J234" s="157">
        <v>2294884</v>
      </c>
      <c r="K234" s="158">
        <v>160617</v>
      </c>
      <c r="L234" s="158">
        <v>160449</v>
      </c>
      <c r="M234" s="158">
        <v>167</v>
      </c>
      <c r="N234" s="158">
        <v>2134267</v>
      </c>
      <c r="O234" s="203">
        <v>1638390</v>
      </c>
      <c r="P234" s="204">
        <v>495876</v>
      </c>
    </row>
    <row r="235" spans="1:16" s="308" customFormat="1" ht="18.75" customHeight="1" x14ac:dyDescent="0.15">
      <c r="A235" s="202" t="s">
        <v>623</v>
      </c>
      <c r="B235" s="165">
        <v>1</v>
      </c>
      <c r="C235" s="157">
        <v>4467006</v>
      </c>
      <c r="D235" s="158">
        <v>341208</v>
      </c>
      <c r="E235" s="158">
        <v>340791</v>
      </c>
      <c r="F235" s="158">
        <v>417</v>
      </c>
      <c r="G235" s="158">
        <v>4125798</v>
      </c>
      <c r="H235" s="203">
        <v>2228860</v>
      </c>
      <c r="I235" s="204">
        <v>1896938</v>
      </c>
      <c r="J235" s="157">
        <v>328324</v>
      </c>
      <c r="K235" s="158">
        <v>25078</v>
      </c>
      <c r="L235" s="158">
        <v>25048</v>
      </c>
      <c r="M235" s="158">
        <v>30</v>
      </c>
      <c r="N235" s="158">
        <v>303246</v>
      </c>
      <c r="O235" s="203">
        <v>163821</v>
      </c>
      <c r="P235" s="204">
        <v>139424</v>
      </c>
    </row>
    <row r="236" spans="1:16" s="308" customFormat="1" ht="18.75" customHeight="1" x14ac:dyDescent="0.15">
      <c r="A236" s="202" t="s">
        <v>187</v>
      </c>
      <c r="B236" s="165">
        <v>11</v>
      </c>
      <c r="C236" s="157">
        <v>12657340</v>
      </c>
      <c r="D236" s="158">
        <v>1358471</v>
      </c>
      <c r="E236" s="158">
        <v>1357118</v>
      </c>
      <c r="F236" s="158">
        <v>1353</v>
      </c>
      <c r="G236" s="158">
        <v>11298869</v>
      </c>
      <c r="H236" s="203">
        <v>7533995</v>
      </c>
      <c r="I236" s="204">
        <v>3764874</v>
      </c>
      <c r="J236" s="157">
        <v>2446632</v>
      </c>
      <c r="K236" s="158">
        <v>206483</v>
      </c>
      <c r="L236" s="158">
        <v>206340</v>
      </c>
      <c r="M236" s="158">
        <v>143</v>
      </c>
      <c r="N236" s="158">
        <v>2240148</v>
      </c>
      <c r="O236" s="203">
        <v>1690997</v>
      </c>
      <c r="P236" s="204">
        <v>549150</v>
      </c>
    </row>
    <row r="237" spans="1:16" s="308" customFormat="1" ht="18.75" customHeight="1" x14ac:dyDescent="0.15">
      <c r="A237" s="202" t="s">
        <v>624</v>
      </c>
      <c r="B237" s="165">
        <v>9</v>
      </c>
      <c r="C237" s="157">
        <v>9017395</v>
      </c>
      <c r="D237" s="158">
        <v>823229</v>
      </c>
      <c r="E237" s="158">
        <v>822583</v>
      </c>
      <c r="F237" s="158">
        <v>646</v>
      </c>
      <c r="G237" s="158">
        <v>8194166</v>
      </c>
      <c r="H237" s="203">
        <v>6495218</v>
      </c>
      <c r="I237" s="204">
        <v>1698948</v>
      </c>
      <c r="J237" s="157">
        <v>1912353</v>
      </c>
      <c r="K237" s="158">
        <v>146883</v>
      </c>
      <c r="L237" s="158">
        <v>146750</v>
      </c>
      <c r="M237" s="158">
        <v>133</v>
      </c>
      <c r="N237" s="158">
        <v>1765469</v>
      </c>
      <c r="O237" s="203">
        <v>1396519</v>
      </c>
      <c r="P237" s="204">
        <v>368950</v>
      </c>
    </row>
    <row r="238" spans="1:16" s="308" customFormat="1" ht="18.75" customHeight="1" x14ac:dyDescent="0.15">
      <c r="A238" s="202" t="s">
        <v>187</v>
      </c>
      <c r="B238" s="165">
        <v>6</v>
      </c>
      <c r="C238" s="157">
        <v>6785774</v>
      </c>
      <c r="D238" s="158">
        <v>948990</v>
      </c>
      <c r="E238" s="158">
        <v>947938</v>
      </c>
      <c r="F238" s="158">
        <v>1052</v>
      </c>
      <c r="G238" s="158">
        <v>5836784</v>
      </c>
      <c r="H238" s="203">
        <v>4368865</v>
      </c>
      <c r="I238" s="204">
        <v>1467919</v>
      </c>
      <c r="J238" s="157">
        <v>1083430</v>
      </c>
      <c r="K238" s="158">
        <v>104826</v>
      </c>
      <c r="L238" s="158">
        <v>104720</v>
      </c>
      <c r="M238" s="158">
        <v>105</v>
      </c>
      <c r="N238" s="158">
        <v>978604</v>
      </c>
      <c r="O238" s="203">
        <v>747710</v>
      </c>
      <c r="P238" s="204">
        <v>230894</v>
      </c>
    </row>
    <row r="239" spans="1:16" s="308" customFormat="1" ht="18.75" customHeight="1" x14ac:dyDescent="0.15">
      <c r="A239" s="202" t="s">
        <v>625</v>
      </c>
      <c r="B239" s="165">
        <v>13</v>
      </c>
      <c r="C239" s="157">
        <v>23828331</v>
      </c>
      <c r="D239" s="158">
        <v>2047855</v>
      </c>
      <c r="E239" s="158">
        <v>2043926</v>
      </c>
      <c r="F239" s="158">
        <v>3929</v>
      </c>
      <c r="G239" s="158">
        <v>21780476</v>
      </c>
      <c r="H239" s="203">
        <v>15683365</v>
      </c>
      <c r="I239" s="204">
        <v>6097111</v>
      </c>
      <c r="J239" s="157">
        <v>3309981</v>
      </c>
      <c r="K239" s="158">
        <v>259421</v>
      </c>
      <c r="L239" s="158">
        <v>258837</v>
      </c>
      <c r="M239" s="158">
        <v>583</v>
      </c>
      <c r="N239" s="158">
        <v>3050560</v>
      </c>
      <c r="O239" s="203">
        <v>2230098</v>
      </c>
      <c r="P239" s="204">
        <v>820461</v>
      </c>
    </row>
    <row r="240" spans="1:16" s="308" customFormat="1" ht="18.75" customHeight="1" x14ac:dyDescent="0.15">
      <c r="A240" s="202" t="s">
        <v>187</v>
      </c>
      <c r="B240" s="165">
        <v>4</v>
      </c>
      <c r="C240" s="157">
        <v>13370206</v>
      </c>
      <c r="D240" s="158">
        <v>820062</v>
      </c>
      <c r="E240" s="158">
        <v>818807</v>
      </c>
      <c r="F240" s="158">
        <v>1255</v>
      </c>
      <c r="G240" s="158">
        <v>12550144</v>
      </c>
      <c r="H240" s="203">
        <v>8440729</v>
      </c>
      <c r="I240" s="204">
        <v>4109415</v>
      </c>
      <c r="J240" s="157">
        <v>2054991</v>
      </c>
      <c r="K240" s="158">
        <v>116553</v>
      </c>
      <c r="L240" s="158">
        <v>116370</v>
      </c>
      <c r="M240" s="158">
        <v>183</v>
      </c>
      <c r="N240" s="158">
        <v>1938437</v>
      </c>
      <c r="O240" s="203">
        <v>1372381</v>
      </c>
      <c r="P240" s="204">
        <v>566055</v>
      </c>
    </row>
    <row r="241" spans="1:16" s="308" customFormat="1" ht="18.75" customHeight="1" x14ac:dyDescent="0.15">
      <c r="A241" s="202" t="s">
        <v>626</v>
      </c>
      <c r="B241" s="165">
        <v>3</v>
      </c>
      <c r="C241" s="157">
        <v>4706580</v>
      </c>
      <c r="D241" s="158">
        <v>408930</v>
      </c>
      <c r="E241" s="158">
        <v>408736</v>
      </c>
      <c r="F241" s="158">
        <v>194</v>
      </c>
      <c r="G241" s="158">
        <v>4297650</v>
      </c>
      <c r="H241" s="203">
        <v>3198487</v>
      </c>
      <c r="I241" s="204">
        <v>1099163</v>
      </c>
      <c r="J241" s="157">
        <v>1197682</v>
      </c>
      <c r="K241" s="158">
        <v>78108</v>
      </c>
      <c r="L241" s="158">
        <v>78072</v>
      </c>
      <c r="M241" s="158">
        <v>35</v>
      </c>
      <c r="N241" s="158">
        <v>1119574</v>
      </c>
      <c r="O241" s="203">
        <v>815324</v>
      </c>
      <c r="P241" s="204">
        <v>304249</v>
      </c>
    </row>
    <row r="242" spans="1:16" s="308" customFormat="1" ht="18.75" customHeight="1" x14ac:dyDescent="0.15">
      <c r="A242" s="202" t="s">
        <v>187</v>
      </c>
      <c r="B242" s="165">
        <v>0</v>
      </c>
      <c r="C242" s="157">
        <v>0</v>
      </c>
      <c r="D242" s="158">
        <v>0</v>
      </c>
      <c r="E242" s="158">
        <v>0</v>
      </c>
      <c r="F242" s="158">
        <v>0</v>
      </c>
      <c r="G242" s="158">
        <v>0</v>
      </c>
      <c r="H242" s="203">
        <v>0</v>
      </c>
      <c r="I242" s="204">
        <v>0</v>
      </c>
      <c r="J242" s="157">
        <v>0</v>
      </c>
      <c r="K242" s="158">
        <v>0</v>
      </c>
      <c r="L242" s="158">
        <v>0</v>
      </c>
      <c r="M242" s="158">
        <v>0</v>
      </c>
      <c r="N242" s="158">
        <v>0</v>
      </c>
      <c r="O242" s="203">
        <v>0</v>
      </c>
      <c r="P242" s="204">
        <v>0</v>
      </c>
    </row>
    <row r="243" spans="1:16" s="308" customFormat="1" ht="18.75" customHeight="1" x14ac:dyDescent="0.15">
      <c r="A243" s="202" t="s">
        <v>627</v>
      </c>
      <c r="B243" s="165">
        <v>6</v>
      </c>
      <c r="C243" s="157">
        <v>6072907</v>
      </c>
      <c r="D243" s="158">
        <v>1135005</v>
      </c>
      <c r="E243" s="158">
        <v>1134375</v>
      </c>
      <c r="F243" s="158">
        <v>630</v>
      </c>
      <c r="G243" s="158">
        <v>4937902</v>
      </c>
      <c r="H243" s="203">
        <v>3418050</v>
      </c>
      <c r="I243" s="204">
        <v>1519852</v>
      </c>
      <c r="J243" s="157">
        <v>728319</v>
      </c>
      <c r="K243" s="158">
        <v>114148</v>
      </c>
      <c r="L243" s="158">
        <v>114045</v>
      </c>
      <c r="M243" s="158">
        <v>102</v>
      </c>
      <c r="N243" s="158">
        <v>614171</v>
      </c>
      <c r="O243" s="203">
        <v>422592</v>
      </c>
      <c r="P243" s="204">
        <v>191578</v>
      </c>
    </row>
    <row r="244" spans="1:16" s="308" customFormat="1" ht="18.75" customHeight="1" x14ac:dyDescent="0.15">
      <c r="A244" s="202" t="s">
        <v>187</v>
      </c>
      <c r="B244" s="165">
        <v>2</v>
      </c>
      <c r="C244" s="157">
        <v>4746087</v>
      </c>
      <c r="D244" s="158">
        <v>479077</v>
      </c>
      <c r="E244" s="158">
        <v>478867</v>
      </c>
      <c r="F244" s="158">
        <v>210</v>
      </c>
      <c r="G244" s="158">
        <v>4267010</v>
      </c>
      <c r="H244" s="203">
        <v>3359466</v>
      </c>
      <c r="I244" s="204">
        <v>907544</v>
      </c>
      <c r="J244" s="157">
        <v>398461</v>
      </c>
      <c r="K244" s="158">
        <v>46866</v>
      </c>
      <c r="L244" s="158">
        <v>46847</v>
      </c>
      <c r="M244" s="158">
        <v>19</v>
      </c>
      <c r="N244" s="158">
        <v>351595</v>
      </c>
      <c r="O244" s="203">
        <v>277705</v>
      </c>
      <c r="P244" s="204">
        <v>73889</v>
      </c>
    </row>
    <row r="245" spans="1:16" s="308" customFormat="1" ht="18.75" customHeight="1" x14ac:dyDescent="0.15">
      <c r="A245" s="202" t="s">
        <v>628</v>
      </c>
      <c r="B245" s="165">
        <v>9</v>
      </c>
      <c r="C245" s="157">
        <v>10727973</v>
      </c>
      <c r="D245" s="158">
        <v>1301714</v>
      </c>
      <c r="E245" s="158">
        <v>1300633</v>
      </c>
      <c r="F245" s="158">
        <v>1081</v>
      </c>
      <c r="G245" s="158">
        <v>9426259</v>
      </c>
      <c r="H245" s="203">
        <v>7301623</v>
      </c>
      <c r="I245" s="204">
        <v>2124636</v>
      </c>
      <c r="J245" s="157">
        <v>2320814</v>
      </c>
      <c r="K245" s="158">
        <v>172254</v>
      </c>
      <c r="L245" s="158">
        <v>172095</v>
      </c>
      <c r="M245" s="158">
        <v>159</v>
      </c>
      <c r="N245" s="158">
        <v>2148559</v>
      </c>
      <c r="O245" s="203">
        <v>1659001</v>
      </c>
      <c r="P245" s="204">
        <v>489558</v>
      </c>
    </row>
    <row r="246" spans="1:16" s="308" customFormat="1" ht="18.75" customHeight="1" x14ac:dyDescent="0.15">
      <c r="A246" s="202" t="s">
        <v>187</v>
      </c>
      <c r="B246" s="165">
        <v>1</v>
      </c>
      <c r="C246" s="157">
        <v>235347</v>
      </c>
      <c r="D246" s="158">
        <v>123145</v>
      </c>
      <c r="E246" s="158">
        <v>123099</v>
      </c>
      <c r="F246" s="158">
        <v>46</v>
      </c>
      <c r="G246" s="158">
        <v>112202</v>
      </c>
      <c r="H246" s="203">
        <v>93265</v>
      </c>
      <c r="I246" s="204">
        <v>18937</v>
      </c>
      <c r="J246" s="157">
        <v>14685</v>
      </c>
      <c r="K246" s="158">
        <v>7684</v>
      </c>
      <c r="L246" s="158">
        <v>7681</v>
      </c>
      <c r="M246" s="158">
        <v>2</v>
      </c>
      <c r="N246" s="158">
        <v>7001</v>
      </c>
      <c r="O246" s="203">
        <v>5819</v>
      </c>
      <c r="P246" s="204">
        <v>1181</v>
      </c>
    </row>
    <row r="247" spans="1:16" s="308" customFormat="1" ht="18.75" customHeight="1" x14ac:dyDescent="0.15">
      <c r="A247" s="202" t="s">
        <v>629</v>
      </c>
      <c r="B247" s="165">
        <v>11</v>
      </c>
      <c r="C247" s="157">
        <v>13362721</v>
      </c>
      <c r="D247" s="158">
        <v>1423264</v>
      </c>
      <c r="E247" s="158">
        <v>1422737</v>
      </c>
      <c r="F247" s="158">
        <v>527</v>
      </c>
      <c r="G247" s="158">
        <v>11939457</v>
      </c>
      <c r="H247" s="203">
        <v>7899305</v>
      </c>
      <c r="I247" s="204">
        <v>4040152</v>
      </c>
      <c r="J247" s="157">
        <v>2552249</v>
      </c>
      <c r="K247" s="158">
        <v>209241</v>
      </c>
      <c r="L247" s="158">
        <v>209168</v>
      </c>
      <c r="M247" s="158">
        <v>73</v>
      </c>
      <c r="N247" s="158">
        <v>2343007</v>
      </c>
      <c r="O247" s="203">
        <v>1720866</v>
      </c>
      <c r="P247" s="204">
        <v>622141</v>
      </c>
    </row>
    <row r="248" spans="1:16" s="321" customFormat="1" ht="18.75" customHeight="1" x14ac:dyDescent="0.15">
      <c r="A248" s="202" t="s">
        <v>187</v>
      </c>
      <c r="B248" s="165">
        <v>0</v>
      </c>
      <c r="C248" s="157">
        <v>0</v>
      </c>
      <c r="D248" s="158">
        <v>0</v>
      </c>
      <c r="E248" s="158">
        <v>0</v>
      </c>
      <c r="F248" s="158">
        <v>0</v>
      </c>
      <c r="G248" s="158">
        <v>0</v>
      </c>
      <c r="H248" s="203">
        <v>0</v>
      </c>
      <c r="I248" s="204">
        <v>0</v>
      </c>
      <c r="J248" s="157">
        <v>0</v>
      </c>
      <c r="K248" s="158">
        <v>0</v>
      </c>
      <c r="L248" s="158">
        <v>0</v>
      </c>
      <c r="M248" s="158">
        <v>0</v>
      </c>
      <c r="N248" s="158">
        <v>0</v>
      </c>
      <c r="O248" s="203">
        <v>0</v>
      </c>
      <c r="P248" s="204">
        <v>0</v>
      </c>
    </row>
    <row r="249" spans="1:16" customFormat="1" ht="18.75" customHeight="1" x14ac:dyDescent="0.15">
      <c r="A249" s="322" t="s">
        <v>632</v>
      </c>
      <c r="B249" s="312">
        <v>5</v>
      </c>
      <c r="C249" s="313">
        <v>6270167</v>
      </c>
      <c r="D249" s="314">
        <v>978530</v>
      </c>
      <c r="E249" s="314">
        <v>977641</v>
      </c>
      <c r="F249" s="314">
        <v>889</v>
      </c>
      <c r="G249" s="314">
        <v>5291637</v>
      </c>
      <c r="H249" s="203">
        <v>3880499</v>
      </c>
      <c r="I249" s="204">
        <v>1411138</v>
      </c>
      <c r="J249" s="313">
        <v>828964</v>
      </c>
      <c r="K249" s="314">
        <v>95898</v>
      </c>
      <c r="L249" s="314">
        <v>95829</v>
      </c>
      <c r="M249" s="314">
        <v>69</v>
      </c>
      <c r="N249" s="314">
        <v>733065</v>
      </c>
      <c r="O249" s="203">
        <v>549069</v>
      </c>
      <c r="P249" s="204">
        <v>183996</v>
      </c>
    </row>
    <row r="250" spans="1:16" customFormat="1" ht="18.75" customHeight="1" x14ac:dyDescent="0.15">
      <c r="A250" s="322" t="s">
        <v>187</v>
      </c>
      <c r="B250" s="312">
        <v>9</v>
      </c>
      <c r="C250" s="313">
        <v>9082955</v>
      </c>
      <c r="D250" s="314">
        <v>876293</v>
      </c>
      <c r="E250" s="314">
        <v>875635</v>
      </c>
      <c r="F250" s="314">
        <v>658</v>
      </c>
      <c r="G250" s="314">
        <v>8206662</v>
      </c>
      <c r="H250" s="203">
        <v>6447908</v>
      </c>
      <c r="I250" s="204">
        <v>1758754</v>
      </c>
      <c r="J250" s="313">
        <v>1786921</v>
      </c>
      <c r="K250" s="314">
        <v>146938</v>
      </c>
      <c r="L250" s="314">
        <v>146814</v>
      </c>
      <c r="M250" s="314">
        <v>124</v>
      </c>
      <c r="N250" s="314">
        <v>1639983</v>
      </c>
      <c r="O250" s="203">
        <v>1281404</v>
      </c>
      <c r="P250" s="204">
        <v>358578</v>
      </c>
    </row>
    <row r="251" spans="1:16" customFormat="1" ht="18.75" customHeight="1" x14ac:dyDescent="0.15">
      <c r="A251" s="322" t="s">
        <v>633</v>
      </c>
      <c r="B251" s="312">
        <v>3</v>
      </c>
      <c r="C251" s="313">
        <v>8903200</v>
      </c>
      <c r="D251" s="314">
        <v>526353</v>
      </c>
      <c r="E251" s="314">
        <v>525503</v>
      </c>
      <c r="F251" s="314">
        <v>850</v>
      </c>
      <c r="G251" s="314">
        <v>8376847</v>
      </c>
      <c r="H251" s="203">
        <v>6072642</v>
      </c>
      <c r="I251" s="204">
        <v>2304205</v>
      </c>
      <c r="J251" s="313">
        <v>1532302</v>
      </c>
      <c r="K251" s="314">
        <v>88592</v>
      </c>
      <c r="L251" s="314">
        <v>88454</v>
      </c>
      <c r="M251" s="314">
        <v>137</v>
      </c>
      <c r="N251" s="314">
        <v>1443709</v>
      </c>
      <c r="O251" s="203">
        <v>1043893</v>
      </c>
      <c r="P251" s="204">
        <v>399816</v>
      </c>
    </row>
    <row r="252" spans="1:16" customFormat="1" ht="18.75" customHeight="1" x14ac:dyDescent="0.15">
      <c r="A252" s="322" t="s">
        <v>187</v>
      </c>
      <c r="B252" s="312">
        <v>13</v>
      </c>
      <c r="C252" s="313">
        <v>23800731</v>
      </c>
      <c r="D252" s="314">
        <v>2076834</v>
      </c>
      <c r="E252" s="314">
        <v>2072908</v>
      </c>
      <c r="F252" s="314">
        <v>3926</v>
      </c>
      <c r="G252" s="314">
        <v>21723897</v>
      </c>
      <c r="H252" s="203">
        <v>15694708</v>
      </c>
      <c r="I252" s="204">
        <v>6029189</v>
      </c>
      <c r="J252" s="313">
        <v>2970372</v>
      </c>
      <c r="K252" s="314">
        <v>245201</v>
      </c>
      <c r="L252" s="314">
        <v>244628</v>
      </c>
      <c r="M252" s="314">
        <v>573</v>
      </c>
      <c r="N252" s="314">
        <v>2725170</v>
      </c>
      <c r="O252" s="203">
        <v>2004763</v>
      </c>
      <c r="P252" s="204">
        <v>720407</v>
      </c>
    </row>
    <row r="253" spans="1:16" customFormat="1" ht="18.75" customHeight="1" x14ac:dyDescent="0.15">
      <c r="A253" s="322" t="s">
        <v>634</v>
      </c>
      <c r="B253" s="312">
        <v>0</v>
      </c>
      <c r="C253" s="313">
        <v>0</v>
      </c>
      <c r="D253" s="314">
        <v>0</v>
      </c>
      <c r="E253" s="314">
        <v>0</v>
      </c>
      <c r="F253" s="314">
        <v>0</v>
      </c>
      <c r="G253" s="314">
        <v>0</v>
      </c>
      <c r="H253" s="203">
        <v>0</v>
      </c>
      <c r="I253" s="204">
        <v>0</v>
      </c>
      <c r="J253" s="313">
        <v>0</v>
      </c>
      <c r="K253" s="314">
        <v>0</v>
      </c>
      <c r="L253" s="314">
        <v>0</v>
      </c>
      <c r="M253" s="314">
        <v>0</v>
      </c>
      <c r="N253" s="314">
        <v>0</v>
      </c>
      <c r="O253" s="203">
        <v>0</v>
      </c>
      <c r="P253" s="204">
        <v>0</v>
      </c>
    </row>
    <row r="254" spans="1:16" customFormat="1" ht="18.75" customHeight="1" x14ac:dyDescent="0.15">
      <c r="A254" s="322" t="s">
        <v>187</v>
      </c>
      <c r="B254" s="312">
        <v>3</v>
      </c>
      <c r="C254" s="313">
        <v>4852580</v>
      </c>
      <c r="D254" s="314">
        <v>443795</v>
      </c>
      <c r="E254" s="314">
        <v>443618</v>
      </c>
      <c r="F254" s="314">
        <v>177</v>
      </c>
      <c r="G254" s="314">
        <v>4408785</v>
      </c>
      <c r="H254" s="203">
        <v>3283617</v>
      </c>
      <c r="I254" s="204">
        <v>1125168</v>
      </c>
      <c r="J254" s="313">
        <v>1129856</v>
      </c>
      <c r="K254" s="314">
        <v>79895</v>
      </c>
      <c r="L254" s="314">
        <v>79863</v>
      </c>
      <c r="M254" s="314">
        <v>32</v>
      </c>
      <c r="N254" s="314">
        <v>1049960</v>
      </c>
      <c r="O254" s="203">
        <v>761600</v>
      </c>
      <c r="P254" s="204">
        <v>288360</v>
      </c>
    </row>
    <row r="255" spans="1:16" customFormat="1" ht="18.75" customHeight="1" x14ac:dyDescent="0.15">
      <c r="A255" s="322" t="s">
        <v>635</v>
      </c>
      <c r="B255" s="312">
        <v>2</v>
      </c>
      <c r="C255" s="313">
        <v>4757937</v>
      </c>
      <c r="D255" s="314">
        <v>489772</v>
      </c>
      <c r="E255" s="314">
        <v>489557</v>
      </c>
      <c r="F255" s="314">
        <v>215</v>
      </c>
      <c r="G255" s="314">
        <v>4268165</v>
      </c>
      <c r="H255" s="203">
        <v>3334747</v>
      </c>
      <c r="I255" s="204">
        <v>933418</v>
      </c>
      <c r="J255" s="313">
        <v>407302</v>
      </c>
      <c r="K255" s="314">
        <v>48556</v>
      </c>
      <c r="L255" s="314">
        <v>48536</v>
      </c>
      <c r="M255" s="314">
        <v>20</v>
      </c>
      <c r="N255" s="314">
        <v>358746</v>
      </c>
      <c r="O255" s="203">
        <v>281694</v>
      </c>
      <c r="P255" s="204">
        <v>77052</v>
      </c>
    </row>
    <row r="256" spans="1:16" customFormat="1" ht="18.75" customHeight="1" x14ac:dyDescent="0.15">
      <c r="A256" s="322" t="s">
        <v>187</v>
      </c>
      <c r="B256" s="312">
        <v>5</v>
      </c>
      <c r="C256" s="313">
        <v>8038151</v>
      </c>
      <c r="D256" s="314">
        <v>1316737</v>
      </c>
      <c r="E256" s="314">
        <v>1315843</v>
      </c>
      <c r="F256" s="314">
        <v>894</v>
      </c>
      <c r="G256" s="314">
        <v>6721414</v>
      </c>
      <c r="H256" s="203">
        <v>4470996</v>
      </c>
      <c r="I256" s="204">
        <v>2250418</v>
      </c>
      <c r="J256" s="313">
        <v>1044408</v>
      </c>
      <c r="K256" s="314">
        <v>135942</v>
      </c>
      <c r="L256" s="314">
        <v>135793</v>
      </c>
      <c r="M256" s="314">
        <v>149</v>
      </c>
      <c r="N256" s="314">
        <v>908465</v>
      </c>
      <c r="O256" s="203">
        <v>599547</v>
      </c>
      <c r="P256" s="204">
        <v>308918</v>
      </c>
    </row>
    <row r="257" spans="1:16" customFormat="1" ht="18.75" customHeight="1" x14ac:dyDescent="0.15">
      <c r="A257" s="322" t="s">
        <v>636</v>
      </c>
      <c r="B257" s="312">
        <v>1</v>
      </c>
      <c r="C257" s="313">
        <v>235347</v>
      </c>
      <c r="D257" s="314">
        <v>100464</v>
      </c>
      <c r="E257" s="314">
        <v>100405</v>
      </c>
      <c r="F257" s="314">
        <v>59</v>
      </c>
      <c r="G257" s="314">
        <v>134883</v>
      </c>
      <c r="H257" s="203">
        <v>120221</v>
      </c>
      <c r="I257" s="204">
        <v>14662</v>
      </c>
      <c r="J257" s="313">
        <v>17415</v>
      </c>
      <c r="K257" s="314">
        <v>7434</v>
      </c>
      <c r="L257" s="314">
        <v>7429</v>
      </c>
      <c r="M257" s="314">
        <v>4</v>
      </c>
      <c r="N257" s="314">
        <v>9981</v>
      </c>
      <c r="O257" s="203">
        <v>8896</v>
      </c>
      <c r="P257" s="204">
        <v>1084</v>
      </c>
    </row>
    <row r="258" spans="1:16" customFormat="1" ht="18.75" customHeight="1" x14ac:dyDescent="0.15">
      <c r="A258" s="322" t="s">
        <v>187</v>
      </c>
      <c r="B258" s="312">
        <v>9</v>
      </c>
      <c r="C258" s="313">
        <v>10776683</v>
      </c>
      <c r="D258" s="314">
        <v>1439023</v>
      </c>
      <c r="E258" s="314">
        <v>1438135</v>
      </c>
      <c r="F258" s="314">
        <v>888</v>
      </c>
      <c r="G258" s="314">
        <v>9337660</v>
      </c>
      <c r="H258" s="203">
        <v>7139412</v>
      </c>
      <c r="I258" s="204">
        <v>2198248</v>
      </c>
      <c r="J258" s="313">
        <v>2004692</v>
      </c>
      <c r="K258" s="314">
        <v>173252</v>
      </c>
      <c r="L258" s="314">
        <v>173126</v>
      </c>
      <c r="M258" s="314">
        <v>126</v>
      </c>
      <c r="N258" s="314">
        <v>1831440</v>
      </c>
      <c r="O258" s="203">
        <v>1382426</v>
      </c>
      <c r="P258" s="204">
        <v>449013</v>
      </c>
    </row>
    <row r="259" spans="1:16" customFormat="1" ht="18.75" customHeight="1" x14ac:dyDescent="0.15">
      <c r="A259" s="322" t="s">
        <v>637</v>
      </c>
      <c r="B259" s="312">
        <v>1</v>
      </c>
      <c r="C259" s="313">
        <v>4637006</v>
      </c>
      <c r="D259" s="314">
        <v>323531</v>
      </c>
      <c r="E259" s="314">
        <v>323054</v>
      </c>
      <c r="F259" s="314">
        <v>477</v>
      </c>
      <c r="G259" s="314">
        <v>4313475</v>
      </c>
      <c r="H259" s="203">
        <v>2283365</v>
      </c>
      <c r="I259" s="204">
        <v>2030110</v>
      </c>
      <c r="J259" s="313">
        <v>360295</v>
      </c>
      <c r="K259" s="314">
        <v>25138</v>
      </c>
      <c r="L259" s="314">
        <v>25101</v>
      </c>
      <c r="M259" s="314">
        <v>37</v>
      </c>
      <c r="N259" s="314">
        <v>335157</v>
      </c>
      <c r="O259" s="203">
        <v>177417</v>
      </c>
      <c r="P259" s="204">
        <v>157739</v>
      </c>
    </row>
    <row r="260" spans="1:16" s="302" customFormat="1" ht="18.75" customHeight="1" x14ac:dyDescent="0.15">
      <c r="A260" s="322" t="s">
        <v>187</v>
      </c>
      <c r="B260" s="312">
        <v>12</v>
      </c>
      <c r="C260" s="313">
        <v>14828772</v>
      </c>
      <c r="D260" s="314">
        <v>1704227</v>
      </c>
      <c r="E260" s="314">
        <v>1703477</v>
      </c>
      <c r="F260" s="314">
        <v>750</v>
      </c>
      <c r="G260" s="314">
        <v>13124545</v>
      </c>
      <c r="H260" s="203">
        <v>9096952</v>
      </c>
      <c r="I260" s="204">
        <v>4027593</v>
      </c>
      <c r="J260" s="313">
        <v>2621117</v>
      </c>
      <c r="K260" s="314">
        <v>235396</v>
      </c>
      <c r="L260" s="314">
        <v>235302</v>
      </c>
      <c r="M260" s="314">
        <v>94</v>
      </c>
      <c r="N260" s="314">
        <v>2385721</v>
      </c>
      <c r="O260" s="203">
        <v>1769279</v>
      </c>
      <c r="P260" s="204">
        <v>616441</v>
      </c>
    </row>
    <row r="261" spans="1:16" customFormat="1" ht="18.75" customHeight="1" x14ac:dyDescent="0.15">
      <c r="A261" s="322" t="s">
        <v>638</v>
      </c>
      <c r="B261" s="312">
        <v>9</v>
      </c>
      <c r="C261" s="313">
        <v>9550255</v>
      </c>
      <c r="D261" s="314">
        <v>1102486</v>
      </c>
      <c r="E261" s="314">
        <v>1101809</v>
      </c>
      <c r="F261" s="314">
        <v>677</v>
      </c>
      <c r="G261" s="314">
        <v>8447769</v>
      </c>
      <c r="H261" s="203">
        <v>6561085</v>
      </c>
      <c r="I261" s="204">
        <v>1886684</v>
      </c>
      <c r="J261" s="313">
        <v>1754836</v>
      </c>
      <c r="K261" s="314">
        <v>168080</v>
      </c>
      <c r="L261" s="314">
        <v>167962</v>
      </c>
      <c r="M261" s="314">
        <v>118</v>
      </c>
      <c r="N261" s="314">
        <v>1586755</v>
      </c>
      <c r="O261" s="203">
        <v>1221587</v>
      </c>
      <c r="P261" s="204">
        <v>365168</v>
      </c>
    </row>
    <row r="262" spans="1:16" customFormat="1" ht="18.75" customHeight="1" x14ac:dyDescent="0.15">
      <c r="A262" s="322" t="s">
        <v>187</v>
      </c>
      <c r="B262" s="312">
        <v>5</v>
      </c>
      <c r="C262" s="313">
        <v>6270167</v>
      </c>
      <c r="D262" s="314">
        <v>1010034</v>
      </c>
      <c r="E262" s="314">
        <v>1009119</v>
      </c>
      <c r="F262" s="314">
        <v>915</v>
      </c>
      <c r="G262" s="314">
        <v>5260133</v>
      </c>
      <c r="H262" s="203">
        <v>3828470</v>
      </c>
      <c r="I262" s="204">
        <v>1431663</v>
      </c>
      <c r="J262" s="313">
        <v>787640</v>
      </c>
      <c r="K262" s="314">
        <v>98245</v>
      </c>
      <c r="L262" s="314">
        <v>98177</v>
      </c>
      <c r="M262" s="314">
        <v>68</v>
      </c>
      <c r="N262" s="314">
        <v>689395</v>
      </c>
      <c r="O262" s="203">
        <v>514046</v>
      </c>
      <c r="P262" s="204">
        <v>175348</v>
      </c>
    </row>
    <row r="263" spans="1:16" customFormat="1" ht="18.75" customHeight="1" x14ac:dyDescent="0.15">
      <c r="A263" s="322" t="s">
        <v>639</v>
      </c>
      <c r="B263" s="312">
        <v>13</v>
      </c>
      <c r="C263" s="313">
        <v>23879634</v>
      </c>
      <c r="D263" s="314">
        <v>2151342</v>
      </c>
      <c r="E263" s="314">
        <v>2147379</v>
      </c>
      <c r="F263" s="314">
        <v>3963</v>
      </c>
      <c r="G263" s="314">
        <v>21728292</v>
      </c>
      <c r="H263" s="203">
        <v>15913972</v>
      </c>
      <c r="I263" s="204">
        <v>5814320</v>
      </c>
      <c r="J263" s="313">
        <v>3090004</v>
      </c>
      <c r="K263" s="314">
        <v>259520</v>
      </c>
      <c r="L263" s="314">
        <v>258981</v>
      </c>
      <c r="M263" s="314">
        <v>539</v>
      </c>
      <c r="N263" s="314">
        <v>2830483</v>
      </c>
      <c r="O263" s="203">
        <v>2085811</v>
      </c>
      <c r="P263" s="204">
        <v>744672</v>
      </c>
    </row>
    <row r="264" spans="1:16" customFormat="1" ht="18.75" customHeight="1" x14ac:dyDescent="0.15">
      <c r="A264" s="322" t="s">
        <v>187</v>
      </c>
      <c r="B264" s="312">
        <v>3</v>
      </c>
      <c r="C264" s="313">
        <v>8842413</v>
      </c>
      <c r="D264" s="314">
        <v>546345</v>
      </c>
      <c r="E264" s="314">
        <v>545497</v>
      </c>
      <c r="F264" s="314">
        <v>848</v>
      </c>
      <c r="G264" s="314">
        <v>8296068</v>
      </c>
      <c r="H264" s="203">
        <v>6022118</v>
      </c>
      <c r="I264" s="204">
        <v>2273950</v>
      </c>
      <c r="J264" s="313">
        <v>1507368</v>
      </c>
      <c r="K264" s="314">
        <v>91534</v>
      </c>
      <c r="L264" s="314">
        <v>91395</v>
      </c>
      <c r="M264" s="314">
        <v>139</v>
      </c>
      <c r="N264" s="314">
        <v>1415834</v>
      </c>
      <c r="O264" s="203">
        <v>1031072</v>
      </c>
      <c r="P264" s="204">
        <v>384761</v>
      </c>
    </row>
    <row r="265" spans="1:16" customFormat="1" ht="18.75" customHeight="1" x14ac:dyDescent="0.15">
      <c r="A265" s="322" t="s">
        <v>640</v>
      </c>
      <c r="B265" s="312">
        <v>3</v>
      </c>
      <c r="C265" s="313">
        <v>4832891</v>
      </c>
      <c r="D265" s="314">
        <v>441435</v>
      </c>
      <c r="E265" s="314">
        <v>441279</v>
      </c>
      <c r="F265" s="314">
        <v>156</v>
      </c>
      <c r="G265" s="314">
        <v>4391456</v>
      </c>
      <c r="H265" s="203">
        <v>3252482</v>
      </c>
      <c r="I265" s="204">
        <v>1138974</v>
      </c>
      <c r="J265" s="313">
        <v>1145775</v>
      </c>
      <c r="K265" s="314">
        <v>79400</v>
      </c>
      <c r="L265" s="314">
        <v>79371</v>
      </c>
      <c r="M265" s="314">
        <v>28</v>
      </c>
      <c r="N265" s="314">
        <v>1066375</v>
      </c>
      <c r="O265" s="203">
        <v>770841</v>
      </c>
      <c r="P265" s="204">
        <v>295534</v>
      </c>
    </row>
    <row r="266" spans="1:16" customFormat="1" ht="18.75" customHeight="1" x14ac:dyDescent="0.15">
      <c r="A266" s="322" t="s">
        <v>187</v>
      </c>
      <c r="B266" s="312">
        <v>0</v>
      </c>
      <c r="C266" s="313">
        <v>0</v>
      </c>
      <c r="D266" s="314">
        <v>0</v>
      </c>
      <c r="E266" s="314">
        <v>0</v>
      </c>
      <c r="F266" s="314">
        <v>0</v>
      </c>
      <c r="G266" s="314">
        <v>0</v>
      </c>
      <c r="H266" s="203">
        <v>0</v>
      </c>
      <c r="I266" s="204">
        <v>0</v>
      </c>
      <c r="J266" s="313">
        <v>0</v>
      </c>
      <c r="K266" s="314">
        <v>0</v>
      </c>
      <c r="L266" s="314">
        <v>0</v>
      </c>
      <c r="M266" s="314">
        <v>0</v>
      </c>
      <c r="N266" s="314">
        <v>0</v>
      </c>
      <c r="O266" s="203">
        <v>0</v>
      </c>
      <c r="P266" s="204">
        <v>0</v>
      </c>
    </row>
    <row r="267" spans="1:16" customFormat="1" ht="18.75" customHeight="1" x14ac:dyDescent="0.15">
      <c r="A267" s="322" t="s">
        <v>641</v>
      </c>
      <c r="B267" s="312">
        <v>7</v>
      </c>
      <c r="C267" s="313">
        <v>10207112</v>
      </c>
      <c r="D267" s="314">
        <v>1560347</v>
      </c>
      <c r="E267" s="314">
        <v>1559030</v>
      </c>
      <c r="F267" s="314">
        <v>1317</v>
      </c>
      <c r="G267" s="314">
        <v>8646765</v>
      </c>
      <c r="H267" s="203">
        <v>5962711</v>
      </c>
      <c r="I267" s="204">
        <v>2684054</v>
      </c>
      <c r="J267" s="313">
        <v>1130358</v>
      </c>
      <c r="K267" s="314">
        <v>135341</v>
      </c>
      <c r="L267" s="314">
        <v>135194</v>
      </c>
      <c r="M267" s="314">
        <v>147</v>
      </c>
      <c r="N267" s="314">
        <v>995016</v>
      </c>
      <c r="O267" s="203">
        <v>684643</v>
      </c>
      <c r="P267" s="204">
        <v>310373</v>
      </c>
    </row>
    <row r="268" spans="1:16" customFormat="1" ht="18.75" customHeight="1" x14ac:dyDescent="0.15">
      <c r="A268" s="322" t="s">
        <v>187</v>
      </c>
      <c r="B268" s="312">
        <v>2</v>
      </c>
      <c r="C268" s="313">
        <v>4757937</v>
      </c>
      <c r="D268" s="314">
        <v>501878</v>
      </c>
      <c r="E268" s="314">
        <v>501628</v>
      </c>
      <c r="F268" s="314">
        <v>250</v>
      </c>
      <c r="G268" s="314">
        <v>4256059</v>
      </c>
      <c r="H268" s="203">
        <v>3251361</v>
      </c>
      <c r="I268" s="204">
        <v>1004698</v>
      </c>
      <c r="J268" s="313">
        <v>365166</v>
      </c>
      <c r="K268" s="314">
        <v>44810</v>
      </c>
      <c r="L268" s="314">
        <v>44788</v>
      </c>
      <c r="M268" s="314">
        <v>21</v>
      </c>
      <c r="N268" s="314">
        <v>320355</v>
      </c>
      <c r="O268" s="203">
        <v>246343</v>
      </c>
      <c r="P268" s="204">
        <v>74012</v>
      </c>
    </row>
    <row r="269" spans="1:16" customFormat="1" ht="18.75" customHeight="1" x14ac:dyDescent="0.15">
      <c r="A269" s="322" t="s">
        <v>642</v>
      </c>
      <c r="B269" s="312">
        <v>9</v>
      </c>
      <c r="C269" s="313">
        <v>11267481</v>
      </c>
      <c r="D269" s="314">
        <v>1492378</v>
      </c>
      <c r="E269" s="314">
        <v>1491476</v>
      </c>
      <c r="F269" s="314">
        <v>902</v>
      </c>
      <c r="G269" s="314">
        <v>9775103</v>
      </c>
      <c r="H269" s="203">
        <v>7624828</v>
      </c>
      <c r="I269" s="204">
        <v>2150275</v>
      </c>
      <c r="J269" s="313">
        <v>1984855</v>
      </c>
      <c r="K269" s="314">
        <v>154386</v>
      </c>
      <c r="L269" s="314">
        <v>154271</v>
      </c>
      <c r="M269" s="314">
        <v>115</v>
      </c>
      <c r="N269" s="314">
        <v>1830469</v>
      </c>
      <c r="O269" s="203">
        <v>1414439</v>
      </c>
      <c r="P269" s="204">
        <v>416029</v>
      </c>
    </row>
    <row r="270" spans="1:16" customFormat="1" ht="18.75" customHeight="1" x14ac:dyDescent="0.15">
      <c r="A270" s="322" t="s">
        <v>187</v>
      </c>
      <c r="B270" s="312">
        <v>1</v>
      </c>
      <c r="C270" s="313">
        <v>235347</v>
      </c>
      <c r="D270" s="314">
        <v>111728</v>
      </c>
      <c r="E270" s="314">
        <v>111636</v>
      </c>
      <c r="F270" s="314">
        <v>92</v>
      </c>
      <c r="G270" s="314">
        <v>123619</v>
      </c>
      <c r="H270" s="203">
        <v>108952</v>
      </c>
      <c r="I270" s="204">
        <v>14667</v>
      </c>
      <c r="J270" s="313">
        <v>15603</v>
      </c>
      <c r="K270" s="314">
        <v>7407</v>
      </c>
      <c r="L270" s="314">
        <v>7401</v>
      </c>
      <c r="M270" s="314">
        <v>6</v>
      </c>
      <c r="N270" s="314">
        <v>8195</v>
      </c>
      <c r="O270" s="203">
        <v>7223</v>
      </c>
      <c r="P270" s="204">
        <v>972</v>
      </c>
    </row>
    <row r="271" spans="1:16" customFormat="1" ht="18.75" customHeight="1" x14ac:dyDescent="0.15">
      <c r="A271" s="322" t="s">
        <v>643</v>
      </c>
      <c r="B271" s="312">
        <v>11</v>
      </c>
      <c r="C271" s="313">
        <v>21081150</v>
      </c>
      <c r="D271" s="314">
        <v>1915351</v>
      </c>
      <c r="E271" s="314">
        <v>1914631</v>
      </c>
      <c r="F271" s="314">
        <v>720</v>
      </c>
      <c r="G271" s="314">
        <v>19165799</v>
      </c>
      <c r="H271" s="203">
        <v>13176795</v>
      </c>
      <c r="I271" s="204">
        <v>5989004</v>
      </c>
      <c r="J271" s="313">
        <v>2252985</v>
      </c>
      <c r="K271" s="314">
        <v>170739</v>
      </c>
      <c r="L271" s="314">
        <v>170669</v>
      </c>
      <c r="M271" s="314">
        <v>69</v>
      </c>
      <c r="N271" s="314">
        <v>2082245</v>
      </c>
      <c r="O271" s="203">
        <v>1492426</v>
      </c>
      <c r="P271" s="204">
        <v>589819</v>
      </c>
    </row>
    <row r="272" spans="1:16" customFormat="1" ht="18.75" customHeight="1" thickBot="1" x14ac:dyDescent="0.2">
      <c r="A272" s="323" t="s">
        <v>187</v>
      </c>
      <c r="B272" s="317">
        <v>0</v>
      </c>
      <c r="C272" s="318">
        <v>0</v>
      </c>
      <c r="D272" s="319">
        <v>0</v>
      </c>
      <c r="E272" s="319">
        <v>0</v>
      </c>
      <c r="F272" s="319">
        <v>0</v>
      </c>
      <c r="G272" s="319">
        <v>0</v>
      </c>
      <c r="H272" s="205">
        <v>0</v>
      </c>
      <c r="I272" s="206">
        <v>0</v>
      </c>
      <c r="J272" s="318">
        <v>0</v>
      </c>
      <c r="K272" s="319">
        <v>0</v>
      </c>
      <c r="L272" s="319">
        <v>0</v>
      </c>
      <c r="M272" s="319">
        <v>0</v>
      </c>
      <c r="N272" s="319">
        <v>0</v>
      </c>
      <c r="O272" s="205">
        <v>0</v>
      </c>
      <c r="P272" s="206">
        <v>0</v>
      </c>
    </row>
    <row r="273" spans="1:16" customFormat="1" ht="18.75" customHeight="1" x14ac:dyDescent="0.15">
      <c r="A273" s="207" t="s">
        <v>430</v>
      </c>
      <c r="B273" s="2"/>
      <c r="C273" s="2"/>
      <c r="D273" s="2"/>
      <c r="E273" s="2"/>
      <c r="F273" s="2"/>
      <c r="G273" s="2"/>
      <c r="H273" s="2"/>
      <c r="I273" s="2"/>
      <c r="J273" s="2"/>
      <c r="K273" s="2"/>
      <c r="L273" s="2"/>
      <c r="M273" s="2"/>
      <c r="N273" s="2"/>
      <c r="O273" s="2"/>
      <c r="P273" s="2"/>
    </row>
    <row r="274" spans="1:16" customFormat="1" ht="18.75" customHeight="1" x14ac:dyDescent="0.15">
      <c r="A274" s="207" t="s">
        <v>431</v>
      </c>
      <c r="B274" s="2"/>
      <c r="C274" s="2"/>
      <c r="D274" s="2"/>
      <c r="E274" s="2"/>
      <c r="F274" s="2"/>
      <c r="G274" s="2"/>
      <c r="H274" s="2"/>
      <c r="I274" s="2"/>
      <c r="J274" s="2"/>
      <c r="K274" s="2"/>
      <c r="L274" s="2"/>
      <c r="M274" s="2"/>
      <c r="N274" s="2"/>
      <c r="O274" s="2"/>
      <c r="P274" s="2"/>
    </row>
    <row r="275" spans="1:16" customFormat="1" ht="18.75" customHeight="1" x14ac:dyDescent="0.15">
      <c r="A275" s="207" t="s">
        <v>616</v>
      </c>
      <c r="B275" s="2"/>
      <c r="C275" s="2"/>
      <c r="D275" s="2"/>
      <c r="E275" s="2"/>
      <c r="F275" s="2"/>
      <c r="G275" s="2"/>
      <c r="H275" s="2"/>
      <c r="I275" s="2"/>
      <c r="J275" s="2"/>
      <c r="K275" s="2"/>
      <c r="L275" s="2"/>
      <c r="M275" s="2"/>
      <c r="N275" s="2"/>
      <c r="O275" s="2"/>
      <c r="P275" s="2"/>
    </row>
    <row r="276" spans="1:16" customFormat="1" ht="18.75" customHeight="1" x14ac:dyDescent="0.15">
      <c r="A276" s="207"/>
      <c r="B276" s="2"/>
      <c r="C276" s="2"/>
      <c r="D276" s="2"/>
      <c r="E276" s="2"/>
      <c r="F276" s="2"/>
      <c r="G276" s="2"/>
      <c r="H276" s="2"/>
      <c r="I276" s="2"/>
      <c r="J276" s="2"/>
      <c r="K276" s="2"/>
      <c r="L276" s="2"/>
      <c r="M276" s="2"/>
      <c r="N276" s="2"/>
      <c r="O276" s="2"/>
      <c r="P276" s="2"/>
    </row>
    <row r="277" spans="1:16" customFormat="1" ht="18.75" customHeight="1" x14ac:dyDescent="0.15">
      <c r="A277" s="187"/>
      <c r="B277" s="210"/>
      <c r="C277" s="210"/>
      <c r="D277" s="210"/>
      <c r="E277" s="210"/>
      <c r="F277" s="210"/>
      <c r="G277" s="210"/>
      <c r="H277" s="211"/>
      <c r="I277" s="211"/>
      <c r="J277" s="210"/>
      <c r="K277" s="210"/>
      <c r="L277" s="210"/>
      <c r="M277" s="210"/>
      <c r="N277" s="210"/>
      <c r="O277" s="211"/>
      <c r="P277" s="211"/>
    </row>
    <row r="278" spans="1:16" customFormat="1" ht="18.75" customHeight="1" x14ac:dyDescent="0.15">
      <c r="A278" s="187"/>
      <c r="B278" s="210"/>
      <c r="C278" s="210"/>
      <c r="D278" s="210"/>
      <c r="E278" s="210"/>
      <c r="F278" s="210"/>
      <c r="G278" s="210"/>
      <c r="H278" s="211"/>
      <c r="I278" s="211"/>
      <c r="J278" s="210"/>
      <c r="K278" s="210"/>
      <c r="L278" s="210"/>
      <c r="M278" s="210"/>
      <c r="N278" s="210"/>
      <c r="O278" s="211"/>
      <c r="P278" s="211"/>
    </row>
    <row r="279" spans="1:16" customFormat="1" ht="18.75" customHeight="1" x14ac:dyDescent="0.15">
      <c r="A279" s="187"/>
      <c r="B279" s="210"/>
      <c r="C279" s="210"/>
      <c r="D279" s="210"/>
      <c r="E279" s="210"/>
      <c r="F279" s="210"/>
      <c r="G279" s="210"/>
      <c r="H279" s="211"/>
      <c r="I279" s="211"/>
      <c r="J279" s="210"/>
      <c r="K279" s="210"/>
      <c r="L279" s="210"/>
      <c r="M279" s="210"/>
      <c r="N279" s="210"/>
      <c r="O279" s="211"/>
      <c r="P279" s="211"/>
    </row>
    <row r="280" spans="1:16" customFormat="1" ht="18.75" customHeight="1" x14ac:dyDescent="0.15">
      <c r="A280" s="187"/>
      <c r="B280" s="210"/>
      <c r="C280" s="210"/>
      <c r="D280" s="210"/>
      <c r="E280" s="210"/>
      <c r="F280" s="210"/>
      <c r="G280" s="210"/>
      <c r="H280" s="211"/>
      <c r="I280" s="211"/>
      <c r="J280" s="210"/>
      <c r="K280" s="210"/>
      <c r="L280" s="210"/>
      <c r="M280" s="210"/>
      <c r="N280" s="210"/>
      <c r="O280" s="211"/>
      <c r="P280" s="211"/>
    </row>
    <row r="281" spans="1:16" customFormat="1" ht="18.75" customHeight="1" x14ac:dyDescent="0.15">
      <c r="A281" s="210"/>
      <c r="B281" s="210"/>
      <c r="C281" s="210"/>
      <c r="D281" s="210"/>
      <c r="E281" s="210"/>
      <c r="F281" s="210"/>
      <c r="G281" s="210"/>
      <c r="H281" s="211"/>
      <c r="I281" s="211"/>
      <c r="J281" s="210"/>
      <c r="K281" s="210"/>
      <c r="L281" s="210"/>
      <c r="M281" s="210"/>
      <c r="N281" s="210"/>
      <c r="O281" s="211"/>
      <c r="P281" s="211"/>
    </row>
    <row r="282" spans="1:16" customFormat="1" ht="18.75" customHeight="1" x14ac:dyDescent="0.15">
      <c r="A282" s="188"/>
      <c r="B282" s="3"/>
      <c r="C282" s="3"/>
      <c r="D282" s="3"/>
      <c r="E282" s="3"/>
      <c r="F282" s="3"/>
      <c r="G282" s="3"/>
      <c r="H282" s="3"/>
      <c r="I282" s="3"/>
      <c r="J282" s="3"/>
      <c r="K282" s="3"/>
      <c r="L282" s="3"/>
      <c r="M282" s="3"/>
      <c r="N282" s="3"/>
      <c r="O282" s="6"/>
      <c r="P282" s="3"/>
    </row>
    <row r="283" spans="1:16" ht="12" x14ac:dyDescent="0.15">
      <c r="A283" s="212"/>
      <c r="B283" s="2"/>
      <c r="C283" s="2"/>
      <c r="D283" s="2"/>
      <c r="E283" s="2"/>
      <c r="F283" s="2"/>
      <c r="G283" s="2"/>
      <c r="H283" s="2"/>
      <c r="I283" s="2"/>
      <c r="J283" s="2"/>
      <c r="K283" s="2"/>
      <c r="L283" s="2"/>
      <c r="M283" s="2"/>
      <c r="N283" s="2"/>
      <c r="O283" s="2"/>
      <c r="P283" s="2"/>
    </row>
  </sheetData>
  <mergeCells count="12">
    <mergeCell ref="A1:P1"/>
    <mergeCell ref="A2:P2"/>
    <mergeCell ref="A5:A7"/>
    <mergeCell ref="B5:B7"/>
    <mergeCell ref="C5:C7"/>
    <mergeCell ref="D5:I5"/>
    <mergeCell ref="J5:J7"/>
    <mergeCell ref="K5:P5"/>
    <mergeCell ref="D6:D7"/>
    <mergeCell ref="G6:G7"/>
    <mergeCell ref="K6:K7"/>
    <mergeCell ref="N6:N7"/>
  </mergeCells>
  <phoneticPr fontId="2"/>
  <pageMargins left="0.78740157480314965" right="0.31496062992125984" top="0.51181102362204722" bottom="0.51181102362204722" header="0.51181102362204722" footer="0.11811023622047245"/>
  <pageSetup paperSize="9" scale="45" fitToHeight="0" orientation="landscape" r:id="rId1"/>
  <headerFooter alignWithMargins="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82"/>
  <sheetViews>
    <sheetView view="pageBreakPreview" zoomScaleNormal="70" zoomScaleSheetLayoutView="100" workbookViewId="0">
      <selection sqref="A1:K1"/>
    </sheetView>
  </sheetViews>
  <sheetFormatPr defaultColWidth="16.875" defaultRowHeight="10.5" x14ac:dyDescent="0.15"/>
  <cols>
    <col min="1" max="1" width="24.375" style="145" customWidth="1"/>
    <col min="2" max="2" width="17.5" style="145" customWidth="1"/>
    <col min="3" max="11" width="18.125" style="145" customWidth="1"/>
    <col min="12" max="16384" width="16.875" style="145"/>
  </cols>
  <sheetData>
    <row r="1" spans="1:11" customFormat="1" ht="18.75" customHeight="1" x14ac:dyDescent="0.15">
      <c r="A1" s="353" t="s">
        <v>153</v>
      </c>
      <c r="B1" s="353"/>
      <c r="C1" s="353"/>
      <c r="D1" s="353"/>
      <c r="E1" s="353"/>
      <c r="F1" s="353"/>
      <c r="G1" s="353"/>
      <c r="H1" s="353"/>
      <c r="I1" s="353"/>
      <c r="J1" s="353"/>
      <c r="K1" s="353"/>
    </row>
    <row r="2" spans="1:11" customFormat="1" ht="18.75" customHeight="1" x14ac:dyDescent="0.15">
      <c r="A2" s="333" t="s">
        <v>154</v>
      </c>
      <c r="B2" s="333"/>
      <c r="C2" s="333"/>
      <c r="D2" s="333"/>
      <c r="E2" s="333"/>
      <c r="F2" s="333"/>
      <c r="G2" s="333"/>
      <c r="H2" s="333"/>
      <c r="I2" s="333"/>
      <c r="J2" s="333"/>
      <c r="K2" s="333"/>
    </row>
    <row r="3" spans="1:11" customFormat="1" ht="18.75" customHeight="1" x14ac:dyDescent="0.15">
      <c r="A3" s="190"/>
      <c r="B3" s="190"/>
      <c r="C3" s="190"/>
      <c r="D3" s="190"/>
      <c r="E3" s="190"/>
      <c r="F3" s="190"/>
      <c r="G3" s="190"/>
      <c r="H3" s="190"/>
      <c r="I3" s="190"/>
      <c r="J3" s="190"/>
      <c r="K3" s="190"/>
    </row>
    <row r="4" spans="1:11" customFormat="1" ht="18.75" customHeight="1" thickBot="1" x14ac:dyDescent="0.2">
      <c r="A4" s="3" t="s">
        <v>155</v>
      </c>
      <c r="B4" s="3"/>
      <c r="C4" s="3"/>
      <c r="D4" s="3"/>
      <c r="E4" s="3"/>
      <c r="F4" s="3"/>
      <c r="G4" s="3"/>
      <c r="H4" s="3"/>
      <c r="I4" s="3"/>
      <c r="J4" s="3"/>
      <c r="K4" s="3"/>
    </row>
    <row r="5" spans="1:11" s="176" customFormat="1" ht="26.25" customHeight="1" thickBot="1" x14ac:dyDescent="0.2">
      <c r="A5" s="171" t="s">
        <v>124</v>
      </c>
      <c r="B5" s="172" t="s">
        <v>125</v>
      </c>
      <c r="C5" s="218" t="s">
        <v>156</v>
      </c>
      <c r="D5" s="219" t="s">
        <v>157</v>
      </c>
      <c r="E5" s="219" t="s">
        <v>158</v>
      </c>
      <c r="F5" s="219" t="s">
        <v>159</v>
      </c>
      <c r="G5" s="219" t="s">
        <v>160</v>
      </c>
      <c r="H5" s="219" t="s">
        <v>161</v>
      </c>
      <c r="I5" s="219" t="s">
        <v>162</v>
      </c>
      <c r="J5" s="219" t="s">
        <v>163</v>
      </c>
      <c r="K5" s="220" t="s">
        <v>164</v>
      </c>
    </row>
    <row r="6" spans="1:11" ht="18.75" customHeight="1" thickTop="1" x14ac:dyDescent="0.15">
      <c r="A6" s="221"/>
      <c r="B6" s="222"/>
      <c r="C6" s="178" t="s">
        <v>146</v>
      </c>
      <c r="D6" s="179" t="s">
        <v>146</v>
      </c>
      <c r="E6" s="179" t="s">
        <v>146</v>
      </c>
      <c r="F6" s="179" t="s">
        <v>146</v>
      </c>
      <c r="G6" s="179" t="s">
        <v>146</v>
      </c>
      <c r="H6" s="179" t="s">
        <v>146</v>
      </c>
      <c r="I6" s="179" t="s">
        <v>146</v>
      </c>
      <c r="J6" s="179" t="s">
        <v>146</v>
      </c>
      <c r="K6" s="223" t="s">
        <v>146</v>
      </c>
    </row>
    <row r="7" spans="1:11" s="1" customFormat="1" ht="18.75" customHeight="1" x14ac:dyDescent="0.15">
      <c r="A7" s="202" t="s">
        <v>186</v>
      </c>
      <c r="B7" s="182">
        <v>2</v>
      </c>
      <c r="C7" s="183">
        <v>90</v>
      </c>
      <c r="D7" s="184">
        <v>461</v>
      </c>
      <c r="E7" s="184">
        <v>2043</v>
      </c>
      <c r="F7" s="224">
        <v>3816</v>
      </c>
      <c r="G7" s="224">
        <v>6156</v>
      </c>
      <c r="H7" s="184">
        <v>11441</v>
      </c>
      <c r="I7" s="184">
        <v>8291</v>
      </c>
      <c r="J7" s="184">
        <v>1519</v>
      </c>
      <c r="K7" s="185">
        <v>20</v>
      </c>
    </row>
    <row r="8" spans="1:11" s="1" customFormat="1" ht="18.75" customHeight="1" x14ac:dyDescent="0.15">
      <c r="A8" s="202" t="s">
        <v>187</v>
      </c>
      <c r="B8" s="182">
        <v>7</v>
      </c>
      <c r="C8" s="183">
        <v>207</v>
      </c>
      <c r="D8" s="184">
        <v>678</v>
      </c>
      <c r="E8" s="184">
        <v>4101</v>
      </c>
      <c r="F8" s="224">
        <v>7308</v>
      </c>
      <c r="G8" s="224">
        <v>8087</v>
      </c>
      <c r="H8" s="184">
        <v>11367</v>
      </c>
      <c r="I8" s="184">
        <v>10033</v>
      </c>
      <c r="J8" s="184">
        <v>5096</v>
      </c>
      <c r="K8" s="185">
        <v>59</v>
      </c>
    </row>
    <row r="9" spans="1:11" s="1" customFormat="1" ht="18.75" customHeight="1" x14ac:dyDescent="0.15">
      <c r="A9" s="202" t="s">
        <v>188</v>
      </c>
      <c r="B9" s="182">
        <v>1</v>
      </c>
      <c r="C9" s="183">
        <v>20</v>
      </c>
      <c r="D9" s="184">
        <v>82</v>
      </c>
      <c r="E9" s="184">
        <v>473</v>
      </c>
      <c r="F9" s="224">
        <v>1003</v>
      </c>
      <c r="G9" s="224">
        <v>1300</v>
      </c>
      <c r="H9" s="184">
        <v>1860</v>
      </c>
      <c r="I9" s="184">
        <v>1507</v>
      </c>
      <c r="J9" s="184">
        <v>646</v>
      </c>
      <c r="K9" s="185">
        <v>10</v>
      </c>
    </row>
    <row r="10" spans="1:11" s="1" customFormat="1" ht="18.75" customHeight="1" x14ac:dyDescent="0.15">
      <c r="A10" s="202" t="s">
        <v>187</v>
      </c>
      <c r="B10" s="182">
        <v>8</v>
      </c>
      <c r="C10" s="183">
        <v>351</v>
      </c>
      <c r="D10" s="184">
        <v>1142</v>
      </c>
      <c r="E10" s="184">
        <v>5463</v>
      </c>
      <c r="F10" s="224">
        <v>10786</v>
      </c>
      <c r="G10" s="224">
        <v>14167</v>
      </c>
      <c r="H10" s="184">
        <v>23807</v>
      </c>
      <c r="I10" s="184">
        <v>19116</v>
      </c>
      <c r="J10" s="184">
        <v>7097</v>
      </c>
      <c r="K10" s="185">
        <v>73</v>
      </c>
    </row>
    <row r="11" spans="1:11" s="1" customFormat="1" ht="18.75" customHeight="1" x14ac:dyDescent="0.15">
      <c r="A11" s="202" t="s">
        <v>189</v>
      </c>
      <c r="B11" s="182">
        <v>0</v>
      </c>
      <c r="C11" s="183">
        <v>0</v>
      </c>
      <c r="D11" s="184">
        <v>0</v>
      </c>
      <c r="E11" s="184">
        <v>0</v>
      </c>
      <c r="F11" s="224">
        <v>0</v>
      </c>
      <c r="G11" s="224">
        <v>0</v>
      </c>
      <c r="H11" s="184">
        <v>0</v>
      </c>
      <c r="I11" s="184">
        <v>0</v>
      </c>
      <c r="J11" s="184">
        <v>0</v>
      </c>
      <c r="K11" s="185">
        <v>0</v>
      </c>
    </row>
    <row r="12" spans="1:11" customFormat="1" ht="18.75" customHeight="1" x14ac:dyDescent="0.15">
      <c r="A12" s="202" t="s">
        <v>187</v>
      </c>
      <c r="B12" s="182">
        <v>5</v>
      </c>
      <c r="C12" s="183">
        <v>207</v>
      </c>
      <c r="D12" s="184">
        <v>739</v>
      </c>
      <c r="E12" s="184">
        <v>3552</v>
      </c>
      <c r="F12" s="224">
        <v>6978</v>
      </c>
      <c r="G12" s="224">
        <v>8276</v>
      </c>
      <c r="H12" s="184">
        <v>12609</v>
      </c>
      <c r="I12" s="184">
        <v>11118</v>
      </c>
      <c r="J12" s="184">
        <v>5641</v>
      </c>
      <c r="K12" s="185">
        <v>62</v>
      </c>
    </row>
    <row r="13" spans="1:11" customFormat="1" ht="18.75" customHeight="1" x14ac:dyDescent="0.15">
      <c r="A13" s="202" t="s">
        <v>190</v>
      </c>
      <c r="B13" s="182">
        <v>0</v>
      </c>
      <c r="C13" s="183">
        <v>0</v>
      </c>
      <c r="D13" s="184">
        <v>0</v>
      </c>
      <c r="E13" s="184">
        <v>0</v>
      </c>
      <c r="F13" s="224">
        <v>0</v>
      </c>
      <c r="G13" s="224">
        <v>0</v>
      </c>
      <c r="H13" s="184">
        <v>0</v>
      </c>
      <c r="I13" s="184">
        <v>0</v>
      </c>
      <c r="J13" s="184">
        <v>0</v>
      </c>
      <c r="K13" s="185">
        <v>0</v>
      </c>
    </row>
    <row r="14" spans="1:11" customFormat="1" ht="18.75" customHeight="1" x14ac:dyDescent="0.15">
      <c r="A14" s="202" t="s">
        <v>187</v>
      </c>
      <c r="B14" s="182">
        <v>7</v>
      </c>
      <c r="C14" s="183">
        <v>272</v>
      </c>
      <c r="D14" s="184">
        <v>814</v>
      </c>
      <c r="E14" s="184">
        <v>4545</v>
      </c>
      <c r="F14" s="224">
        <v>8601</v>
      </c>
      <c r="G14" s="224">
        <v>10324</v>
      </c>
      <c r="H14" s="184">
        <v>16477</v>
      </c>
      <c r="I14" s="184">
        <v>14662</v>
      </c>
      <c r="J14" s="184">
        <v>6573</v>
      </c>
      <c r="K14" s="185">
        <v>76</v>
      </c>
    </row>
    <row r="15" spans="1:11" customFormat="1" ht="18.75" customHeight="1" x14ac:dyDescent="0.15">
      <c r="A15" s="202" t="s">
        <v>191</v>
      </c>
      <c r="B15" s="182">
        <v>0</v>
      </c>
      <c r="C15" s="183">
        <v>0</v>
      </c>
      <c r="D15" s="184">
        <v>0</v>
      </c>
      <c r="E15" s="184">
        <v>0</v>
      </c>
      <c r="F15" s="224">
        <v>0</v>
      </c>
      <c r="G15" s="224">
        <v>0</v>
      </c>
      <c r="H15" s="184">
        <v>0</v>
      </c>
      <c r="I15" s="184">
        <v>0</v>
      </c>
      <c r="J15" s="184">
        <v>0</v>
      </c>
      <c r="K15" s="185">
        <v>0</v>
      </c>
    </row>
    <row r="16" spans="1:11" customFormat="1" ht="18.75" customHeight="1" x14ac:dyDescent="0.15">
      <c r="A16" s="202" t="s">
        <v>187</v>
      </c>
      <c r="B16" s="182">
        <v>7</v>
      </c>
      <c r="C16" s="183">
        <v>243</v>
      </c>
      <c r="D16" s="184">
        <v>733</v>
      </c>
      <c r="E16" s="184">
        <v>3973</v>
      </c>
      <c r="F16" s="224">
        <v>7857</v>
      </c>
      <c r="G16" s="224">
        <v>9980</v>
      </c>
      <c r="H16" s="184">
        <v>16327</v>
      </c>
      <c r="I16" s="184">
        <v>15560</v>
      </c>
      <c r="J16" s="184">
        <v>7440</v>
      </c>
      <c r="K16" s="185">
        <v>54</v>
      </c>
    </row>
    <row r="17" spans="1:11" customFormat="1" ht="18.75" customHeight="1" x14ac:dyDescent="0.15">
      <c r="A17" s="202" t="s">
        <v>192</v>
      </c>
      <c r="B17" s="182">
        <v>1</v>
      </c>
      <c r="C17" s="183">
        <v>130</v>
      </c>
      <c r="D17" s="184">
        <v>443</v>
      </c>
      <c r="E17" s="184">
        <v>2128</v>
      </c>
      <c r="F17" s="224">
        <v>3276</v>
      </c>
      <c r="G17" s="224">
        <v>3287</v>
      </c>
      <c r="H17" s="184">
        <v>4264</v>
      </c>
      <c r="I17" s="184">
        <v>2996</v>
      </c>
      <c r="J17" s="184">
        <v>1267</v>
      </c>
      <c r="K17" s="185">
        <v>18</v>
      </c>
    </row>
    <row r="18" spans="1:11" s="302" customFormat="1" ht="18.75" customHeight="1" x14ac:dyDescent="0.15">
      <c r="A18" s="202" t="s">
        <v>187</v>
      </c>
      <c r="B18" s="182">
        <v>8</v>
      </c>
      <c r="C18" s="183">
        <v>272</v>
      </c>
      <c r="D18" s="184">
        <v>871</v>
      </c>
      <c r="E18" s="184">
        <v>4467</v>
      </c>
      <c r="F18" s="224">
        <v>9133</v>
      </c>
      <c r="G18" s="224">
        <v>11263</v>
      </c>
      <c r="H18" s="184">
        <v>17698</v>
      </c>
      <c r="I18" s="184">
        <v>16365</v>
      </c>
      <c r="J18" s="184">
        <v>7985</v>
      </c>
      <c r="K18" s="185">
        <v>67</v>
      </c>
    </row>
    <row r="19" spans="1:11" s="303" customFormat="1" ht="18.75" customHeight="1" x14ac:dyDescent="0.15">
      <c r="A19" s="202" t="s">
        <v>193</v>
      </c>
      <c r="B19" s="182">
        <v>7</v>
      </c>
      <c r="C19" s="183">
        <v>206</v>
      </c>
      <c r="D19" s="184">
        <v>759</v>
      </c>
      <c r="E19" s="184">
        <v>4034</v>
      </c>
      <c r="F19" s="224">
        <v>7519</v>
      </c>
      <c r="G19" s="224">
        <v>8430</v>
      </c>
      <c r="H19" s="184">
        <v>12278</v>
      </c>
      <c r="I19" s="184">
        <v>11221</v>
      </c>
      <c r="J19" s="184">
        <v>5684</v>
      </c>
      <c r="K19" s="185">
        <v>53</v>
      </c>
    </row>
    <row r="20" spans="1:11" s="1" customFormat="1" ht="18.75" customHeight="1" x14ac:dyDescent="0.15">
      <c r="A20" s="202" t="s">
        <v>194</v>
      </c>
      <c r="B20" s="182">
        <v>2</v>
      </c>
      <c r="C20" s="183">
        <v>83</v>
      </c>
      <c r="D20" s="184">
        <v>427</v>
      </c>
      <c r="E20" s="184">
        <v>1932</v>
      </c>
      <c r="F20" s="224">
        <v>3337</v>
      </c>
      <c r="G20" s="224">
        <v>4986</v>
      </c>
      <c r="H20" s="184">
        <v>8524</v>
      </c>
      <c r="I20" s="184">
        <v>6365</v>
      </c>
      <c r="J20" s="184">
        <v>1510</v>
      </c>
      <c r="K20" s="185">
        <v>18</v>
      </c>
    </row>
    <row r="21" spans="1:11" s="1" customFormat="1" ht="18.75" customHeight="1" x14ac:dyDescent="0.15">
      <c r="A21" s="202" t="s">
        <v>195</v>
      </c>
      <c r="B21" s="182">
        <v>9</v>
      </c>
      <c r="C21" s="183">
        <v>368</v>
      </c>
      <c r="D21" s="184">
        <v>1211</v>
      </c>
      <c r="E21" s="184">
        <v>5560</v>
      </c>
      <c r="F21" s="224">
        <v>11057</v>
      </c>
      <c r="G21" s="224">
        <v>14266</v>
      </c>
      <c r="H21" s="184">
        <v>23296</v>
      </c>
      <c r="I21" s="184">
        <v>19058</v>
      </c>
      <c r="J21" s="184">
        <v>7706</v>
      </c>
      <c r="K21" s="185">
        <v>67</v>
      </c>
    </row>
    <row r="22" spans="1:11" s="1" customFormat="1" ht="18.75" customHeight="1" x14ac:dyDescent="0.15">
      <c r="A22" s="202" t="s">
        <v>194</v>
      </c>
      <c r="B22" s="182">
        <v>1</v>
      </c>
      <c r="C22" s="183">
        <v>20</v>
      </c>
      <c r="D22" s="184">
        <v>75</v>
      </c>
      <c r="E22" s="184">
        <v>422</v>
      </c>
      <c r="F22" s="224">
        <v>956</v>
      </c>
      <c r="G22" s="224">
        <v>1236</v>
      </c>
      <c r="H22" s="184">
        <v>1563</v>
      </c>
      <c r="I22" s="184">
        <v>1265</v>
      </c>
      <c r="J22" s="184">
        <v>585</v>
      </c>
      <c r="K22" s="185">
        <v>7</v>
      </c>
    </row>
    <row r="23" spans="1:11" s="1" customFormat="1" ht="18.75" customHeight="1" x14ac:dyDescent="0.15">
      <c r="A23" s="202" t="s">
        <v>196</v>
      </c>
      <c r="B23" s="182">
        <v>5</v>
      </c>
      <c r="C23" s="183">
        <v>218</v>
      </c>
      <c r="D23" s="184">
        <v>902</v>
      </c>
      <c r="E23" s="184">
        <v>4072</v>
      </c>
      <c r="F23" s="224">
        <v>7603</v>
      </c>
      <c r="G23" s="224">
        <v>9302</v>
      </c>
      <c r="H23" s="184">
        <v>14208</v>
      </c>
      <c r="I23" s="184">
        <v>12487</v>
      </c>
      <c r="J23" s="184">
        <v>6354</v>
      </c>
      <c r="K23" s="185">
        <v>63</v>
      </c>
    </row>
    <row r="24" spans="1:11" customFormat="1" ht="18.75" customHeight="1" x14ac:dyDescent="0.15">
      <c r="A24" s="202" t="s">
        <v>194</v>
      </c>
      <c r="B24" s="182">
        <v>0</v>
      </c>
      <c r="C24" s="183">
        <v>0</v>
      </c>
      <c r="D24" s="184">
        <v>0</v>
      </c>
      <c r="E24" s="184">
        <v>0</v>
      </c>
      <c r="F24" s="224">
        <v>0</v>
      </c>
      <c r="G24" s="224">
        <v>0</v>
      </c>
      <c r="H24" s="184">
        <v>0</v>
      </c>
      <c r="I24" s="184">
        <v>0</v>
      </c>
      <c r="J24" s="184">
        <v>0</v>
      </c>
      <c r="K24" s="185">
        <v>0</v>
      </c>
    </row>
    <row r="25" spans="1:11" customFormat="1" ht="18.75" customHeight="1" x14ac:dyDescent="0.15">
      <c r="A25" s="202" t="s">
        <v>197</v>
      </c>
      <c r="B25" s="182">
        <v>7</v>
      </c>
      <c r="C25" s="183">
        <v>260</v>
      </c>
      <c r="D25" s="184">
        <v>785</v>
      </c>
      <c r="E25" s="184">
        <v>4381</v>
      </c>
      <c r="F25" s="224">
        <v>8608</v>
      </c>
      <c r="G25" s="224">
        <v>10433</v>
      </c>
      <c r="H25" s="184">
        <v>16248</v>
      </c>
      <c r="I25" s="184">
        <v>14401</v>
      </c>
      <c r="J25" s="184">
        <v>6895</v>
      </c>
      <c r="K25" s="185">
        <v>68</v>
      </c>
    </row>
    <row r="26" spans="1:11" customFormat="1" ht="18.75" customHeight="1" x14ac:dyDescent="0.15">
      <c r="A26" s="202" t="s">
        <v>194</v>
      </c>
      <c r="B26" s="182">
        <v>1</v>
      </c>
      <c r="C26" s="183">
        <v>42</v>
      </c>
      <c r="D26" s="184">
        <v>240</v>
      </c>
      <c r="E26" s="184">
        <v>873</v>
      </c>
      <c r="F26" s="224">
        <v>1576</v>
      </c>
      <c r="G26" s="224">
        <v>2300</v>
      </c>
      <c r="H26" s="184">
        <v>3577</v>
      </c>
      <c r="I26" s="184">
        <v>2553</v>
      </c>
      <c r="J26" s="184">
        <v>648</v>
      </c>
      <c r="K26" s="185">
        <v>1</v>
      </c>
    </row>
    <row r="27" spans="1:11" customFormat="1" ht="18.75" customHeight="1" x14ac:dyDescent="0.15">
      <c r="A27" s="202" t="s">
        <v>198</v>
      </c>
      <c r="B27" s="182">
        <v>7</v>
      </c>
      <c r="C27" s="183">
        <v>234</v>
      </c>
      <c r="D27" s="184">
        <v>713</v>
      </c>
      <c r="E27" s="184">
        <v>3863</v>
      </c>
      <c r="F27" s="224">
        <v>8053</v>
      </c>
      <c r="G27" s="224">
        <v>10488</v>
      </c>
      <c r="H27" s="184">
        <v>16862</v>
      </c>
      <c r="I27" s="184">
        <v>16124</v>
      </c>
      <c r="J27" s="184">
        <v>7743</v>
      </c>
      <c r="K27" s="185">
        <v>52</v>
      </c>
    </row>
    <row r="28" spans="1:11" customFormat="1" ht="18.75" customHeight="1" x14ac:dyDescent="0.15">
      <c r="A28" s="202" t="s">
        <v>194</v>
      </c>
      <c r="B28" s="182">
        <v>0</v>
      </c>
      <c r="C28" s="183">
        <v>0</v>
      </c>
      <c r="D28" s="184">
        <v>0</v>
      </c>
      <c r="E28" s="184">
        <v>0</v>
      </c>
      <c r="F28" s="224">
        <v>0</v>
      </c>
      <c r="G28" s="224">
        <v>0</v>
      </c>
      <c r="H28" s="184">
        <v>0</v>
      </c>
      <c r="I28" s="184">
        <v>0</v>
      </c>
      <c r="J28" s="184">
        <v>0</v>
      </c>
      <c r="K28" s="185">
        <v>0</v>
      </c>
    </row>
    <row r="29" spans="1:11" customFormat="1" ht="18.75" customHeight="1" x14ac:dyDescent="0.15">
      <c r="A29" s="202" t="s">
        <v>199</v>
      </c>
      <c r="B29" s="182">
        <v>8</v>
      </c>
      <c r="C29" s="183">
        <v>279</v>
      </c>
      <c r="D29" s="184">
        <v>872</v>
      </c>
      <c r="E29" s="184">
        <v>4265</v>
      </c>
      <c r="F29" s="224">
        <v>8866</v>
      </c>
      <c r="G29" s="224">
        <v>10906</v>
      </c>
      <c r="H29" s="184">
        <v>16130</v>
      </c>
      <c r="I29" s="184">
        <v>14627</v>
      </c>
      <c r="J29" s="184">
        <v>7638</v>
      </c>
      <c r="K29" s="185">
        <v>71</v>
      </c>
    </row>
    <row r="30" spans="1:11" s="302" customFormat="1" ht="18.75" customHeight="1" x14ac:dyDescent="0.15">
      <c r="A30" s="202" t="s">
        <v>194</v>
      </c>
      <c r="B30" s="182">
        <v>1</v>
      </c>
      <c r="C30" s="183">
        <v>109</v>
      </c>
      <c r="D30" s="184">
        <v>540</v>
      </c>
      <c r="E30" s="184">
        <v>2302</v>
      </c>
      <c r="F30" s="224">
        <v>3755</v>
      </c>
      <c r="G30" s="224">
        <v>4092</v>
      </c>
      <c r="H30" s="184">
        <v>5603</v>
      </c>
      <c r="I30" s="184">
        <v>4217</v>
      </c>
      <c r="J30" s="184">
        <v>1621</v>
      </c>
      <c r="K30" s="185">
        <v>16</v>
      </c>
    </row>
    <row r="31" spans="1:11" s="303" customFormat="1" ht="18.75" customHeight="1" x14ac:dyDescent="0.15">
      <c r="A31" s="202" t="s">
        <v>266</v>
      </c>
      <c r="B31" s="182">
        <v>2</v>
      </c>
      <c r="C31" s="183">
        <v>71</v>
      </c>
      <c r="D31" s="184">
        <v>339</v>
      </c>
      <c r="E31" s="184">
        <v>1595</v>
      </c>
      <c r="F31" s="224">
        <v>2964</v>
      </c>
      <c r="G31" s="224">
        <v>4320</v>
      </c>
      <c r="H31" s="184">
        <v>7130</v>
      </c>
      <c r="I31" s="184">
        <v>5311</v>
      </c>
      <c r="J31" s="184">
        <v>1394</v>
      </c>
      <c r="K31" s="185">
        <v>16</v>
      </c>
    </row>
    <row r="32" spans="1:11" s="303" customFormat="1" ht="18.75" customHeight="1" x14ac:dyDescent="0.15">
      <c r="A32" s="202" t="s">
        <v>267</v>
      </c>
      <c r="B32" s="182">
        <v>7</v>
      </c>
      <c r="C32" s="183">
        <v>209</v>
      </c>
      <c r="D32" s="184">
        <v>756</v>
      </c>
      <c r="E32" s="184">
        <v>4010</v>
      </c>
      <c r="F32" s="224">
        <v>7717</v>
      </c>
      <c r="G32" s="224">
        <v>8768</v>
      </c>
      <c r="H32" s="184">
        <v>12198</v>
      </c>
      <c r="I32" s="184">
        <v>10919</v>
      </c>
      <c r="J32" s="184">
        <v>5725</v>
      </c>
      <c r="K32" s="185">
        <v>53</v>
      </c>
    </row>
    <row r="33" spans="1:11" s="303" customFormat="1" ht="18.75" customHeight="1" x14ac:dyDescent="0.15">
      <c r="A33" s="202" t="s">
        <v>268</v>
      </c>
      <c r="B33" s="182">
        <v>1</v>
      </c>
      <c r="C33" s="183">
        <v>19</v>
      </c>
      <c r="D33" s="184">
        <v>66</v>
      </c>
      <c r="E33" s="184">
        <v>390</v>
      </c>
      <c r="F33" s="224">
        <v>934</v>
      </c>
      <c r="G33" s="224">
        <v>1262</v>
      </c>
      <c r="H33" s="184">
        <v>1524</v>
      </c>
      <c r="I33" s="184">
        <v>1206</v>
      </c>
      <c r="J33" s="184">
        <v>576</v>
      </c>
      <c r="K33" s="185">
        <v>6</v>
      </c>
    </row>
    <row r="34" spans="1:11" s="303" customFormat="1" ht="18.75" customHeight="1" x14ac:dyDescent="0.15">
      <c r="A34" s="202" t="s">
        <v>267</v>
      </c>
      <c r="B34" s="182">
        <v>9</v>
      </c>
      <c r="C34" s="183">
        <v>363</v>
      </c>
      <c r="D34" s="184">
        <v>1239</v>
      </c>
      <c r="E34" s="184">
        <v>5313</v>
      </c>
      <c r="F34" s="224">
        <v>10822</v>
      </c>
      <c r="G34" s="224">
        <v>14101</v>
      </c>
      <c r="H34" s="184">
        <v>22108</v>
      </c>
      <c r="I34" s="184">
        <v>18345</v>
      </c>
      <c r="J34" s="184">
        <v>7860</v>
      </c>
      <c r="K34" s="185">
        <v>71</v>
      </c>
    </row>
    <row r="35" spans="1:11" s="303" customFormat="1" ht="18.75" customHeight="1" x14ac:dyDescent="0.15">
      <c r="A35" s="202" t="s">
        <v>269</v>
      </c>
      <c r="B35" s="182">
        <v>1</v>
      </c>
      <c r="C35" s="183">
        <v>35</v>
      </c>
      <c r="D35" s="184">
        <v>165</v>
      </c>
      <c r="E35" s="184">
        <v>660</v>
      </c>
      <c r="F35" s="224">
        <v>1449</v>
      </c>
      <c r="G35" s="224">
        <v>2089</v>
      </c>
      <c r="H35" s="184">
        <v>3339</v>
      </c>
      <c r="I35" s="184">
        <v>2289</v>
      </c>
      <c r="J35" s="184">
        <v>603</v>
      </c>
      <c r="K35" s="185">
        <v>0</v>
      </c>
    </row>
    <row r="36" spans="1:11" s="302" customFormat="1" ht="18.75" customHeight="1" x14ac:dyDescent="0.15">
      <c r="A36" s="202" t="s">
        <v>267</v>
      </c>
      <c r="B36" s="182">
        <v>5</v>
      </c>
      <c r="C36" s="183">
        <v>210</v>
      </c>
      <c r="D36" s="184">
        <v>889</v>
      </c>
      <c r="E36" s="184">
        <v>3834</v>
      </c>
      <c r="F36" s="224">
        <v>7656</v>
      </c>
      <c r="G36" s="224">
        <v>9427</v>
      </c>
      <c r="H36" s="184">
        <v>13784</v>
      </c>
      <c r="I36" s="184">
        <v>11928</v>
      </c>
      <c r="J36" s="184">
        <v>6338</v>
      </c>
      <c r="K36" s="185">
        <v>55</v>
      </c>
    </row>
    <row r="37" spans="1:11" s="302" customFormat="1" ht="18.75" customHeight="1" x14ac:dyDescent="0.15">
      <c r="A37" s="202" t="s">
        <v>270</v>
      </c>
      <c r="B37" s="182">
        <v>3</v>
      </c>
      <c r="C37" s="183">
        <v>98</v>
      </c>
      <c r="D37" s="184">
        <v>581</v>
      </c>
      <c r="E37" s="184">
        <v>2017</v>
      </c>
      <c r="F37" s="224">
        <v>3697</v>
      </c>
      <c r="G37" s="224">
        <v>5103</v>
      </c>
      <c r="H37" s="184">
        <v>8433</v>
      </c>
      <c r="I37" s="184">
        <v>5762</v>
      </c>
      <c r="J37" s="184">
        <v>1539</v>
      </c>
      <c r="K37" s="185">
        <v>8</v>
      </c>
    </row>
    <row r="38" spans="1:11" s="302" customFormat="1" ht="18.75" customHeight="1" x14ac:dyDescent="0.15">
      <c r="A38" s="202" t="s">
        <v>267</v>
      </c>
      <c r="B38" s="182">
        <v>8</v>
      </c>
      <c r="C38" s="183">
        <v>260</v>
      </c>
      <c r="D38" s="184">
        <v>828</v>
      </c>
      <c r="E38" s="184">
        <v>4472</v>
      </c>
      <c r="F38" s="224">
        <v>8889</v>
      </c>
      <c r="G38" s="224">
        <v>10843</v>
      </c>
      <c r="H38" s="184">
        <v>16538</v>
      </c>
      <c r="I38" s="184">
        <v>14583</v>
      </c>
      <c r="J38" s="184">
        <v>7094</v>
      </c>
      <c r="K38" s="185">
        <v>64</v>
      </c>
    </row>
    <row r="39" spans="1:11" s="302" customFormat="1" ht="18.75" customHeight="1" x14ac:dyDescent="0.15">
      <c r="A39" s="202" t="s">
        <v>271</v>
      </c>
      <c r="B39" s="182">
        <v>0</v>
      </c>
      <c r="C39" s="183">
        <v>0</v>
      </c>
      <c r="D39" s="184">
        <v>0</v>
      </c>
      <c r="E39" s="184">
        <v>0</v>
      </c>
      <c r="F39" s="224">
        <v>0</v>
      </c>
      <c r="G39" s="224">
        <v>0</v>
      </c>
      <c r="H39" s="184">
        <v>0</v>
      </c>
      <c r="I39" s="184">
        <v>0</v>
      </c>
      <c r="J39" s="184">
        <v>0</v>
      </c>
      <c r="K39" s="185">
        <v>0</v>
      </c>
    </row>
    <row r="40" spans="1:11" s="302" customFormat="1" ht="18.75" customHeight="1" x14ac:dyDescent="0.15">
      <c r="A40" s="202" t="s">
        <v>267</v>
      </c>
      <c r="B40" s="182">
        <v>7</v>
      </c>
      <c r="C40" s="183">
        <v>242</v>
      </c>
      <c r="D40" s="184">
        <v>784</v>
      </c>
      <c r="E40" s="184">
        <v>3863</v>
      </c>
      <c r="F40" s="224">
        <v>8363</v>
      </c>
      <c r="G40" s="224">
        <v>10756</v>
      </c>
      <c r="H40" s="184">
        <v>17205</v>
      </c>
      <c r="I40" s="184">
        <v>16116</v>
      </c>
      <c r="J40" s="184">
        <v>8100</v>
      </c>
      <c r="K40" s="185">
        <v>44</v>
      </c>
    </row>
    <row r="41" spans="1:11" s="302" customFormat="1" ht="18.75" customHeight="1" x14ac:dyDescent="0.15">
      <c r="A41" s="202" t="s">
        <v>272</v>
      </c>
      <c r="B41" s="182">
        <v>1</v>
      </c>
      <c r="C41" s="183">
        <v>154</v>
      </c>
      <c r="D41" s="184">
        <v>639</v>
      </c>
      <c r="E41" s="184">
        <v>2827</v>
      </c>
      <c r="F41" s="224">
        <v>4645</v>
      </c>
      <c r="G41" s="224">
        <v>5143</v>
      </c>
      <c r="H41" s="184">
        <v>7024</v>
      </c>
      <c r="I41" s="184">
        <v>5164</v>
      </c>
      <c r="J41" s="184">
        <v>2078</v>
      </c>
      <c r="K41" s="185">
        <v>13</v>
      </c>
    </row>
    <row r="42" spans="1:11" s="302" customFormat="1" ht="18.75" customHeight="1" x14ac:dyDescent="0.15">
      <c r="A42" s="202" t="s">
        <v>267</v>
      </c>
      <c r="B42" s="182">
        <v>8</v>
      </c>
      <c r="C42" s="183">
        <v>259</v>
      </c>
      <c r="D42" s="184">
        <v>944</v>
      </c>
      <c r="E42" s="184">
        <v>4394</v>
      </c>
      <c r="F42" s="224">
        <v>9540</v>
      </c>
      <c r="G42" s="224">
        <v>12308</v>
      </c>
      <c r="H42" s="184">
        <v>19203</v>
      </c>
      <c r="I42" s="184">
        <v>17652</v>
      </c>
      <c r="J42" s="184">
        <v>9116</v>
      </c>
      <c r="K42" s="185">
        <v>66</v>
      </c>
    </row>
    <row r="43" spans="1:11" s="303" customFormat="1" ht="18.75" customHeight="1" x14ac:dyDescent="0.15">
      <c r="A43" s="202" t="s">
        <v>273</v>
      </c>
      <c r="B43" s="182">
        <v>7</v>
      </c>
      <c r="C43" s="183">
        <v>220</v>
      </c>
      <c r="D43" s="184">
        <v>890</v>
      </c>
      <c r="E43" s="184">
        <v>4480</v>
      </c>
      <c r="F43" s="224">
        <v>8666</v>
      </c>
      <c r="G43" s="224">
        <v>10349</v>
      </c>
      <c r="H43" s="184">
        <v>14864</v>
      </c>
      <c r="I43" s="184">
        <v>12509</v>
      </c>
      <c r="J43" s="184">
        <v>6456</v>
      </c>
      <c r="K43" s="185">
        <v>48</v>
      </c>
    </row>
    <row r="44" spans="1:11" s="1" customFormat="1" ht="18.75" customHeight="1" x14ac:dyDescent="0.15">
      <c r="A44" s="202" t="s">
        <v>274</v>
      </c>
      <c r="B44" s="182">
        <v>2</v>
      </c>
      <c r="C44" s="183">
        <v>73</v>
      </c>
      <c r="D44" s="184">
        <v>328</v>
      </c>
      <c r="E44" s="184">
        <v>1526</v>
      </c>
      <c r="F44" s="224">
        <v>3023</v>
      </c>
      <c r="G44" s="224">
        <v>4390</v>
      </c>
      <c r="H44" s="184">
        <v>7526</v>
      </c>
      <c r="I44" s="184">
        <v>5830</v>
      </c>
      <c r="J44" s="184">
        <v>1778</v>
      </c>
      <c r="K44" s="185">
        <v>10</v>
      </c>
    </row>
    <row r="45" spans="1:11" s="1" customFormat="1" ht="18.75" customHeight="1" x14ac:dyDescent="0.15">
      <c r="A45" s="202" t="s">
        <v>275</v>
      </c>
      <c r="B45" s="182">
        <v>9</v>
      </c>
      <c r="C45" s="183">
        <v>341</v>
      </c>
      <c r="D45" s="184">
        <v>1190</v>
      </c>
      <c r="E45" s="184">
        <v>5112</v>
      </c>
      <c r="F45" s="224">
        <v>10783</v>
      </c>
      <c r="G45" s="224">
        <v>14103</v>
      </c>
      <c r="H45" s="184">
        <v>22329</v>
      </c>
      <c r="I45" s="184">
        <v>18325</v>
      </c>
      <c r="J45" s="184">
        <v>8217</v>
      </c>
      <c r="K45" s="185">
        <v>65</v>
      </c>
    </row>
    <row r="46" spans="1:11" s="1" customFormat="1" ht="18.75" customHeight="1" x14ac:dyDescent="0.15">
      <c r="A46" s="202" t="s">
        <v>274</v>
      </c>
      <c r="B46" s="182">
        <v>1</v>
      </c>
      <c r="C46" s="183">
        <v>25</v>
      </c>
      <c r="D46" s="184">
        <v>77</v>
      </c>
      <c r="E46" s="184">
        <v>473</v>
      </c>
      <c r="F46" s="224">
        <v>1039</v>
      </c>
      <c r="G46" s="224">
        <v>1403</v>
      </c>
      <c r="H46" s="184">
        <v>1731</v>
      </c>
      <c r="I46" s="184">
        <v>1229</v>
      </c>
      <c r="J46" s="184">
        <v>596</v>
      </c>
      <c r="K46" s="185">
        <v>8</v>
      </c>
    </row>
    <row r="47" spans="1:11" s="1" customFormat="1" ht="18.75" customHeight="1" x14ac:dyDescent="0.15">
      <c r="A47" s="202" t="s">
        <v>276</v>
      </c>
      <c r="B47" s="182">
        <v>5</v>
      </c>
      <c r="C47" s="183">
        <v>228</v>
      </c>
      <c r="D47" s="184">
        <v>961</v>
      </c>
      <c r="E47" s="184">
        <v>3939</v>
      </c>
      <c r="F47" s="224">
        <v>8185</v>
      </c>
      <c r="G47" s="224">
        <v>10355</v>
      </c>
      <c r="H47" s="184">
        <v>15493</v>
      </c>
      <c r="I47" s="184">
        <v>13316</v>
      </c>
      <c r="J47" s="184">
        <v>7078</v>
      </c>
      <c r="K47" s="185">
        <v>49</v>
      </c>
    </row>
    <row r="48" spans="1:11" customFormat="1" ht="18.75" customHeight="1" x14ac:dyDescent="0.15">
      <c r="A48" s="202" t="s">
        <v>274</v>
      </c>
      <c r="B48" s="182">
        <v>1</v>
      </c>
      <c r="C48" s="183">
        <v>45</v>
      </c>
      <c r="D48" s="184">
        <v>146</v>
      </c>
      <c r="E48" s="184">
        <v>617</v>
      </c>
      <c r="F48" s="224">
        <v>1230</v>
      </c>
      <c r="G48" s="224">
        <v>1697</v>
      </c>
      <c r="H48" s="184">
        <v>2584</v>
      </c>
      <c r="I48" s="184">
        <v>1660</v>
      </c>
      <c r="J48" s="184">
        <v>498</v>
      </c>
      <c r="K48" s="185">
        <v>1</v>
      </c>
    </row>
    <row r="49" spans="1:11" customFormat="1" ht="18.75" customHeight="1" x14ac:dyDescent="0.15">
      <c r="A49" s="202" t="s">
        <v>277</v>
      </c>
      <c r="B49" s="182">
        <v>7</v>
      </c>
      <c r="C49" s="183">
        <v>235</v>
      </c>
      <c r="D49" s="184">
        <v>751</v>
      </c>
      <c r="E49" s="184">
        <v>4074</v>
      </c>
      <c r="F49" s="224">
        <v>8161</v>
      </c>
      <c r="G49" s="224">
        <v>10191</v>
      </c>
      <c r="H49" s="184">
        <v>15276</v>
      </c>
      <c r="I49" s="184">
        <v>13072</v>
      </c>
      <c r="J49" s="184">
        <v>6060</v>
      </c>
      <c r="K49" s="185">
        <v>52</v>
      </c>
    </row>
    <row r="50" spans="1:11" customFormat="1" ht="18.75" customHeight="1" x14ac:dyDescent="0.15">
      <c r="A50" s="202" t="s">
        <v>274</v>
      </c>
      <c r="B50" s="182">
        <v>3</v>
      </c>
      <c r="C50" s="183">
        <v>129</v>
      </c>
      <c r="D50" s="184">
        <v>638</v>
      </c>
      <c r="E50" s="184">
        <v>2336</v>
      </c>
      <c r="F50" s="224">
        <v>4187</v>
      </c>
      <c r="G50" s="224">
        <v>5881</v>
      </c>
      <c r="H50" s="184">
        <v>9888</v>
      </c>
      <c r="I50" s="184">
        <v>7020</v>
      </c>
      <c r="J50" s="184">
        <v>2138</v>
      </c>
      <c r="K50" s="185">
        <v>9</v>
      </c>
    </row>
    <row r="51" spans="1:11" customFormat="1" ht="18.75" customHeight="1" x14ac:dyDescent="0.15">
      <c r="A51" s="202" t="s">
        <v>278</v>
      </c>
      <c r="B51" s="182">
        <v>6</v>
      </c>
      <c r="C51" s="183">
        <v>235</v>
      </c>
      <c r="D51" s="184">
        <v>745</v>
      </c>
      <c r="E51" s="184">
        <v>3518</v>
      </c>
      <c r="F51" s="224">
        <v>7764</v>
      </c>
      <c r="G51" s="224">
        <v>10108</v>
      </c>
      <c r="H51" s="184">
        <v>16154</v>
      </c>
      <c r="I51" s="184">
        <v>14881</v>
      </c>
      <c r="J51" s="184">
        <v>7769</v>
      </c>
      <c r="K51" s="185">
        <v>45</v>
      </c>
    </row>
    <row r="52" spans="1:11" customFormat="1" ht="18.75" customHeight="1" x14ac:dyDescent="0.15">
      <c r="A52" s="202" t="s">
        <v>274</v>
      </c>
      <c r="B52" s="182">
        <v>0</v>
      </c>
      <c r="C52" s="183">
        <v>0</v>
      </c>
      <c r="D52" s="184">
        <v>0</v>
      </c>
      <c r="E52" s="184">
        <v>0</v>
      </c>
      <c r="F52" s="224">
        <v>0</v>
      </c>
      <c r="G52" s="224">
        <v>0</v>
      </c>
      <c r="H52" s="184">
        <v>0</v>
      </c>
      <c r="I52" s="184">
        <v>0</v>
      </c>
      <c r="J52" s="184">
        <v>0</v>
      </c>
      <c r="K52" s="185">
        <v>0</v>
      </c>
    </row>
    <row r="53" spans="1:11" customFormat="1" ht="18.75" customHeight="1" x14ac:dyDescent="0.15">
      <c r="A53" s="202" t="s">
        <v>279</v>
      </c>
      <c r="B53" s="182">
        <v>8</v>
      </c>
      <c r="C53" s="183">
        <v>290</v>
      </c>
      <c r="D53" s="184">
        <v>949</v>
      </c>
      <c r="E53" s="184">
        <v>4357</v>
      </c>
      <c r="F53" s="224">
        <v>9720</v>
      </c>
      <c r="G53" s="224">
        <v>12707</v>
      </c>
      <c r="H53" s="184">
        <v>19296</v>
      </c>
      <c r="I53" s="184">
        <v>17491</v>
      </c>
      <c r="J53" s="184">
        <v>9364</v>
      </c>
      <c r="K53" s="185">
        <v>60</v>
      </c>
    </row>
    <row r="54" spans="1:11" s="302" customFormat="1" ht="18.75" customHeight="1" x14ac:dyDescent="0.15">
      <c r="A54" s="202" t="s">
        <v>274</v>
      </c>
      <c r="B54" s="182">
        <v>1</v>
      </c>
      <c r="C54" s="183">
        <v>122</v>
      </c>
      <c r="D54" s="184">
        <v>503</v>
      </c>
      <c r="E54" s="184">
        <v>2380</v>
      </c>
      <c r="F54" s="224">
        <v>4060</v>
      </c>
      <c r="G54" s="224">
        <v>4730</v>
      </c>
      <c r="H54" s="184">
        <v>6255</v>
      </c>
      <c r="I54" s="184">
        <v>4417</v>
      </c>
      <c r="J54" s="184">
        <v>1996</v>
      </c>
      <c r="K54" s="185">
        <v>14</v>
      </c>
    </row>
    <row r="55" spans="1:11" s="303" customFormat="1" ht="18.75" customHeight="1" x14ac:dyDescent="0.15">
      <c r="A55" s="202" t="s">
        <v>295</v>
      </c>
      <c r="B55" s="182">
        <v>4</v>
      </c>
      <c r="C55" s="183">
        <v>135</v>
      </c>
      <c r="D55" s="184">
        <v>641</v>
      </c>
      <c r="E55" s="184">
        <v>2826</v>
      </c>
      <c r="F55" s="224">
        <v>5305</v>
      </c>
      <c r="G55" s="224">
        <v>6945</v>
      </c>
      <c r="H55" s="184">
        <v>10586</v>
      </c>
      <c r="I55" s="184">
        <v>7403</v>
      </c>
      <c r="J55" s="184">
        <v>2481</v>
      </c>
      <c r="K55" s="185">
        <v>14</v>
      </c>
    </row>
    <row r="56" spans="1:11" s="1" customFormat="1" ht="18.75" customHeight="1" x14ac:dyDescent="0.15">
      <c r="A56" s="202" t="s">
        <v>296</v>
      </c>
      <c r="B56" s="182">
        <v>7</v>
      </c>
      <c r="C56" s="183">
        <v>244</v>
      </c>
      <c r="D56" s="184">
        <v>893</v>
      </c>
      <c r="E56" s="184">
        <v>4502</v>
      </c>
      <c r="F56" s="224">
        <v>8753</v>
      </c>
      <c r="G56" s="224">
        <v>10584</v>
      </c>
      <c r="H56" s="184">
        <v>14697</v>
      </c>
      <c r="I56" s="184">
        <v>12109</v>
      </c>
      <c r="J56" s="184">
        <v>6607</v>
      </c>
      <c r="K56" s="185">
        <v>50</v>
      </c>
    </row>
    <row r="57" spans="1:11" s="1" customFormat="1" ht="18.75" customHeight="1" x14ac:dyDescent="0.15">
      <c r="A57" s="202" t="s">
        <v>297</v>
      </c>
      <c r="B57" s="182">
        <v>3</v>
      </c>
      <c r="C57" s="183">
        <v>161</v>
      </c>
      <c r="D57" s="184">
        <v>545</v>
      </c>
      <c r="E57" s="184">
        <v>2468</v>
      </c>
      <c r="F57" s="224">
        <v>5433</v>
      </c>
      <c r="G57" s="224">
        <v>7512</v>
      </c>
      <c r="H57" s="184">
        <v>11799</v>
      </c>
      <c r="I57" s="184">
        <v>9701</v>
      </c>
      <c r="J57" s="184">
        <v>4674</v>
      </c>
      <c r="K57" s="185">
        <v>28</v>
      </c>
    </row>
    <row r="58" spans="1:11" s="1" customFormat="1" ht="18.75" customHeight="1" x14ac:dyDescent="0.15">
      <c r="A58" s="202" t="s">
        <v>296</v>
      </c>
      <c r="B58" s="182">
        <v>8</v>
      </c>
      <c r="C58" s="183">
        <v>286</v>
      </c>
      <c r="D58" s="184">
        <v>910</v>
      </c>
      <c r="E58" s="184">
        <v>4159</v>
      </c>
      <c r="F58" s="224">
        <v>9129</v>
      </c>
      <c r="G58" s="224">
        <v>11971</v>
      </c>
      <c r="H58" s="184">
        <v>18465</v>
      </c>
      <c r="I58" s="184">
        <v>15257</v>
      </c>
      <c r="J58" s="184">
        <v>7967</v>
      </c>
      <c r="K58" s="185">
        <v>52</v>
      </c>
    </row>
    <row r="59" spans="1:11" s="1" customFormat="1" ht="18.75" customHeight="1" x14ac:dyDescent="0.15">
      <c r="A59" s="202" t="s">
        <v>298</v>
      </c>
      <c r="B59" s="182">
        <v>1</v>
      </c>
      <c r="C59" s="183">
        <v>52</v>
      </c>
      <c r="D59" s="184">
        <v>160</v>
      </c>
      <c r="E59" s="184">
        <v>672</v>
      </c>
      <c r="F59" s="224">
        <v>1401</v>
      </c>
      <c r="G59" s="224">
        <v>2045</v>
      </c>
      <c r="H59" s="184">
        <v>3108</v>
      </c>
      <c r="I59" s="184">
        <v>2153</v>
      </c>
      <c r="J59" s="184">
        <v>769</v>
      </c>
      <c r="K59" s="185">
        <v>4</v>
      </c>
    </row>
    <row r="60" spans="1:11" customFormat="1" ht="18.75" customHeight="1" x14ac:dyDescent="0.15">
      <c r="A60" s="202" t="s">
        <v>296</v>
      </c>
      <c r="B60" s="182">
        <v>5</v>
      </c>
      <c r="C60" s="183">
        <v>212</v>
      </c>
      <c r="D60" s="184">
        <v>847</v>
      </c>
      <c r="E60" s="184">
        <v>3611</v>
      </c>
      <c r="F60" s="224">
        <v>7687</v>
      </c>
      <c r="G60" s="224">
        <v>9688</v>
      </c>
      <c r="H60" s="184">
        <v>14156</v>
      </c>
      <c r="I60" s="184">
        <v>11856</v>
      </c>
      <c r="J60" s="184">
        <v>7024</v>
      </c>
      <c r="K60" s="185">
        <v>45</v>
      </c>
    </row>
    <row r="61" spans="1:11" customFormat="1" ht="18.75" customHeight="1" x14ac:dyDescent="0.15">
      <c r="A61" s="202" t="s">
        <v>299</v>
      </c>
      <c r="B61" s="182">
        <v>3</v>
      </c>
      <c r="C61" s="183">
        <v>181</v>
      </c>
      <c r="D61" s="184">
        <v>738</v>
      </c>
      <c r="E61" s="184">
        <v>2797</v>
      </c>
      <c r="F61" s="224">
        <v>4798</v>
      </c>
      <c r="G61" s="224">
        <v>6241</v>
      </c>
      <c r="H61" s="184">
        <v>10189</v>
      </c>
      <c r="I61" s="184">
        <v>7110</v>
      </c>
      <c r="J61" s="184">
        <v>2533</v>
      </c>
      <c r="K61" s="185">
        <v>18</v>
      </c>
    </row>
    <row r="62" spans="1:11" customFormat="1" ht="18.75" customHeight="1" x14ac:dyDescent="0.15">
      <c r="A62" s="202" t="s">
        <v>296</v>
      </c>
      <c r="B62" s="182">
        <v>7</v>
      </c>
      <c r="C62" s="183">
        <v>254</v>
      </c>
      <c r="D62" s="184">
        <v>765</v>
      </c>
      <c r="E62" s="184">
        <v>4138</v>
      </c>
      <c r="F62" s="224">
        <v>8532</v>
      </c>
      <c r="G62" s="224">
        <v>10659</v>
      </c>
      <c r="H62" s="184">
        <v>15935</v>
      </c>
      <c r="I62" s="184">
        <v>13225</v>
      </c>
      <c r="J62" s="184">
        <v>6638</v>
      </c>
      <c r="K62" s="185">
        <v>51</v>
      </c>
    </row>
    <row r="63" spans="1:11" customFormat="1" ht="18.75" customHeight="1" x14ac:dyDescent="0.15">
      <c r="A63" s="202" t="s">
        <v>300</v>
      </c>
      <c r="B63" s="182">
        <v>0</v>
      </c>
      <c r="C63" s="183">
        <v>0</v>
      </c>
      <c r="D63" s="184">
        <v>0</v>
      </c>
      <c r="E63" s="184">
        <v>0</v>
      </c>
      <c r="F63" s="224">
        <v>0</v>
      </c>
      <c r="G63" s="224">
        <v>0</v>
      </c>
      <c r="H63" s="184">
        <v>0</v>
      </c>
      <c r="I63" s="184">
        <v>0</v>
      </c>
      <c r="J63" s="184">
        <v>0</v>
      </c>
      <c r="K63" s="185">
        <v>0</v>
      </c>
    </row>
    <row r="64" spans="1:11" customFormat="1" ht="18.75" customHeight="1" x14ac:dyDescent="0.15">
      <c r="A64" s="202" t="s">
        <v>296</v>
      </c>
      <c r="B64" s="182">
        <v>6</v>
      </c>
      <c r="C64" s="183">
        <v>236</v>
      </c>
      <c r="D64" s="184">
        <v>712</v>
      </c>
      <c r="E64" s="184">
        <v>3353</v>
      </c>
      <c r="F64" s="224">
        <v>7658</v>
      </c>
      <c r="G64" s="224">
        <v>9822</v>
      </c>
      <c r="H64" s="184">
        <v>15611</v>
      </c>
      <c r="I64" s="184">
        <v>13999</v>
      </c>
      <c r="J64" s="184">
        <v>8073</v>
      </c>
      <c r="K64" s="185">
        <v>41</v>
      </c>
    </row>
    <row r="65" spans="1:11" customFormat="1" ht="18.75" customHeight="1" x14ac:dyDescent="0.15">
      <c r="A65" s="202" t="s">
        <v>301</v>
      </c>
      <c r="B65" s="182">
        <v>1</v>
      </c>
      <c r="C65" s="183">
        <v>162</v>
      </c>
      <c r="D65" s="184">
        <v>531</v>
      </c>
      <c r="E65" s="184">
        <v>2520</v>
      </c>
      <c r="F65" s="224">
        <v>4582</v>
      </c>
      <c r="G65" s="224">
        <v>5148</v>
      </c>
      <c r="H65" s="184">
        <v>6668</v>
      </c>
      <c r="I65" s="184">
        <v>4716</v>
      </c>
      <c r="J65" s="184">
        <v>2340</v>
      </c>
      <c r="K65" s="185">
        <v>13</v>
      </c>
    </row>
    <row r="66" spans="1:11" customFormat="1" ht="18.75" customHeight="1" x14ac:dyDescent="0.15">
      <c r="A66" s="202" t="s">
        <v>296</v>
      </c>
      <c r="B66" s="182">
        <v>8</v>
      </c>
      <c r="C66" s="183">
        <v>324</v>
      </c>
      <c r="D66" s="184">
        <v>924</v>
      </c>
      <c r="E66" s="184">
        <v>4170</v>
      </c>
      <c r="F66" s="224">
        <v>9678</v>
      </c>
      <c r="G66" s="224">
        <v>12426</v>
      </c>
      <c r="H66" s="184">
        <v>18722</v>
      </c>
      <c r="I66" s="184">
        <v>16436</v>
      </c>
      <c r="J66" s="184">
        <v>9614</v>
      </c>
      <c r="K66" s="185">
        <v>62</v>
      </c>
    </row>
    <row r="67" spans="1:11" s="303" customFormat="1" ht="18.75" customHeight="1" x14ac:dyDescent="0.15">
      <c r="A67" s="202" t="s">
        <v>326</v>
      </c>
      <c r="B67" s="182">
        <v>7</v>
      </c>
      <c r="C67" s="183">
        <v>257</v>
      </c>
      <c r="D67" s="184">
        <v>798</v>
      </c>
      <c r="E67" s="184">
        <v>4008</v>
      </c>
      <c r="F67" s="224">
        <v>8425</v>
      </c>
      <c r="G67" s="224">
        <v>10014</v>
      </c>
      <c r="H67" s="184">
        <v>14088</v>
      </c>
      <c r="I67" s="184">
        <v>11621</v>
      </c>
      <c r="J67" s="184">
        <v>6914</v>
      </c>
      <c r="K67" s="185">
        <v>40</v>
      </c>
    </row>
    <row r="68" spans="1:11" s="1" customFormat="1" ht="18.75" customHeight="1" x14ac:dyDescent="0.15">
      <c r="A68" s="202" t="s">
        <v>327</v>
      </c>
      <c r="B68" s="182">
        <v>5</v>
      </c>
      <c r="C68" s="183">
        <v>218</v>
      </c>
      <c r="D68" s="184">
        <v>827</v>
      </c>
      <c r="E68" s="184">
        <v>3385</v>
      </c>
      <c r="F68" s="224">
        <v>6580</v>
      </c>
      <c r="G68" s="224">
        <v>8534</v>
      </c>
      <c r="H68" s="184">
        <v>13402</v>
      </c>
      <c r="I68" s="184">
        <v>9181</v>
      </c>
      <c r="J68" s="184">
        <v>3223</v>
      </c>
      <c r="K68" s="185">
        <v>18</v>
      </c>
    </row>
    <row r="69" spans="1:11" s="1" customFormat="1" ht="18.75" customHeight="1" x14ac:dyDescent="0.15">
      <c r="A69" s="202" t="s">
        <v>328</v>
      </c>
      <c r="B69" s="182">
        <v>7</v>
      </c>
      <c r="C69" s="183">
        <v>281</v>
      </c>
      <c r="D69" s="184">
        <v>817</v>
      </c>
      <c r="E69" s="184">
        <v>3633</v>
      </c>
      <c r="F69" s="224">
        <v>8597</v>
      </c>
      <c r="G69" s="224">
        <v>11003</v>
      </c>
      <c r="H69" s="184">
        <v>17046</v>
      </c>
      <c r="I69" s="184">
        <v>13808</v>
      </c>
      <c r="J69" s="184">
        <v>7654</v>
      </c>
      <c r="K69" s="185">
        <v>47</v>
      </c>
    </row>
    <row r="70" spans="1:11" s="1" customFormat="1" ht="18.75" customHeight="1" x14ac:dyDescent="0.15">
      <c r="A70" s="202" t="s">
        <v>327</v>
      </c>
      <c r="B70" s="182">
        <v>4</v>
      </c>
      <c r="C70" s="183">
        <v>207</v>
      </c>
      <c r="D70" s="184">
        <v>631</v>
      </c>
      <c r="E70" s="184">
        <v>2738</v>
      </c>
      <c r="F70" s="224">
        <v>6161</v>
      </c>
      <c r="G70" s="224">
        <v>8697</v>
      </c>
      <c r="H70" s="184">
        <v>14578</v>
      </c>
      <c r="I70" s="184">
        <v>11436</v>
      </c>
      <c r="J70" s="184">
        <v>5362</v>
      </c>
      <c r="K70" s="185">
        <v>30</v>
      </c>
    </row>
    <row r="71" spans="1:11" s="1" customFormat="1" ht="18.75" customHeight="1" x14ac:dyDescent="0.15">
      <c r="A71" s="202" t="s">
        <v>329</v>
      </c>
      <c r="B71" s="182">
        <v>5</v>
      </c>
      <c r="C71" s="183">
        <v>226</v>
      </c>
      <c r="D71" s="184">
        <v>788</v>
      </c>
      <c r="E71" s="184">
        <v>3339</v>
      </c>
      <c r="F71" s="224">
        <v>7452</v>
      </c>
      <c r="G71" s="224">
        <v>9266</v>
      </c>
      <c r="H71" s="184">
        <v>13514</v>
      </c>
      <c r="I71" s="184">
        <v>11268</v>
      </c>
      <c r="J71" s="184">
        <v>6984</v>
      </c>
      <c r="K71" s="185">
        <v>44</v>
      </c>
    </row>
    <row r="72" spans="1:11" customFormat="1" ht="18.75" customHeight="1" x14ac:dyDescent="0.15">
      <c r="A72" s="202" t="s">
        <v>327</v>
      </c>
      <c r="B72" s="182">
        <v>1</v>
      </c>
      <c r="C72" s="183">
        <v>58</v>
      </c>
      <c r="D72" s="184">
        <v>159</v>
      </c>
      <c r="E72" s="184">
        <v>596</v>
      </c>
      <c r="F72" s="224">
        <v>1352</v>
      </c>
      <c r="G72" s="224">
        <v>1915</v>
      </c>
      <c r="H72" s="184">
        <v>2944</v>
      </c>
      <c r="I72" s="184">
        <v>2130</v>
      </c>
      <c r="J72" s="184">
        <v>890</v>
      </c>
      <c r="K72" s="185">
        <v>4</v>
      </c>
    </row>
    <row r="73" spans="1:11" customFormat="1" ht="18.75" customHeight="1" x14ac:dyDescent="0.15">
      <c r="A73" s="202" t="s">
        <v>330</v>
      </c>
      <c r="B73" s="182">
        <v>6</v>
      </c>
      <c r="C73" s="183">
        <v>293</v>
      </c>
      <c r="D73" s="184">
        <v>728</v>
      </c>
      <c r="E73" s="184">
        <v>3829</v>
      </c>
      <c r="F73" s="224">
        <v>8103</v>
      </c>
      <c r="G73" s="224">
        <v>9915</v>
      </c>
      <c r="H73" s="184">
        <v>14761</v>
      </c>
      <c r="I73" s="184">
        <v>12234</v>
      </c>
      <c r="J73" s="184">
        <v>6228</v>
      </c>
      <c r="K73" s="185">
        <v>42</v>
      </c>
    </row>
    <row r="74" spans="1:11" customFormat="1" ht="18.75" customHeight="1" x14ac:dyDescent="0.15">
      <c r="A74" s="202" t="s">
        <v>327</v>
      </c>
      <c r="B74" s="182">
        <v>3</v>
      </c>
      <c r="C74" s="183">
        <v>329</v>
      </c>
      <c r="D74" s="184">
        <v>849</v>
      </c>
      <c r="E74" s="184">
        <v>3162</v>
      </c>
      <c r="F74" s="224">
        <v>5604</v>
      </c>
      <c r="G74" s="224">
        <v>6821</v>
      </c>
      <c r="H74" s="184">
        <v>11338</v>
      </c>
      <c r="I74" s="184">
        <v>8224</v>
      </c>
      <c r="J74" s="184">
        <v>3322</v>
      </c>
      <c r="K74" s="185">
        <v>18</v>
      </c>
    </row>
    <row r="75" spans="1:11" customFormat="1" ht="18.75" customHeight="1" x14ac:dyDescent="0.15">
      <c r="A75" s="202" t="s">
        <v>331</v>
      </c>
      <c r="B75" s="182">
        <v>7</v>
      </c>
      <c r="C75" s="183">
        <v>301</v>
      </c>
      <c r="D75" s="184">
        <v>781</v>
      </c>
      <c r="E75" s="184">
        <v>3421</v>
      </c>
      <c r="F75" s="224">
        <v>7904</v>
      </c>
      <c r="G75" s="224">
        <v>9958</v>
      </c>
      <c r="H75" s="184">
        <v>15756</v>
      </c>
      <c r="I75" s="184">
        <v>14248</v>
      </c>
      <c r="J75" s="184">
        <v>8354</v>
      </c>
      <c r="K75" s="185">
        <v>38</v>
      </c>
    </row>
    <row r="76" spans="1:11" customFormat="1" ht="18.75" customHeight="1" x14ac:dyDescent="0.15">
      <c r="A76" s="202" t="s">
        <v>327</v>
      </c>
      <c r="B76" s="182">
        <v>1</v>
      </c>
      <c r="C76" s="183">
        <v>79</v>
      </c>
      <c r="D76" s="184">
        <v>207</v>
      </c>
      <c r="E76" s="184">
        <v>973</v>
      </c>
      <c r="F76" s="224">
        <v>1860</v>
      </c>
      <c r="G76" s="224">
        <v>2371</v>
      </c>
      <c r="H76" s="184">
        <v>3575</v>
      </c>
      <c r="I76" s="184">
        <v>2244</v>
      </c>
      <c r="J76" s="184">
        <v>618</v>
      </c>
      <c r="K76" s="185">
        <v>7</v>
      </c>
    </row>
    <row r="77" spans="1:11" customFormat="1" ht="18.75" customHeight="1" x14ac:dyDescent="0.15">
      <c r="A77" s="202" t="s">
        <v>332</v>
      </c>
      <c r="B77" s="182">
        <v>9</v>
      </c>
      <c r="C77" s="183">
        <v>453</v>
      </c>
      <c r="D77" s="184">
        <v>1080</v>
      </c>
      <c r="E77" s="184">
        <v>4788</v>
      </c>
      <c r="F77" s="224">
        <v>10645</v>
      </c>
      <c r="G77" s="224">
        <v>13173</v>
      </c>
      <c r="H77" s="184">
        <v>19528</v>
      </c>
      <c r="I77" s="184">
        <v>17136</v>
      </c>
      <c r="J77" s="184">
        <v>10094</v>
      </c>
      <c r="K77" s="185">
        <v>60</v>
      </c>
    </row>
    <row r="78" spans="1:11" s="302" customFormat="1" ht="18.75" customHeight="1" x14ac:dyDescent="0.15">
      <c r="A78" s="202" t="s">
        <v>327</v>
      </c>
      <c r="B78" s="182">
        <v>1</v>
      </c>
      <c r="C78" s="183">
        <v>207</v>
      </c>
      <c r="D78" s="184">
        <v>590</v>
      </c>
      <c r="E78" s="184">
        <v>2773</v>
      </c>
      <c r="F78" s="224">
        <v>5110</v>
      </c>
      <c r="G78" s="224">
        <v>5730</v>
      </c>
      <c r="H78" s="184">
        <v>7801</v>
      </c>
      <c r="I78" s="184">
        <v>5579</v>
      </c>
      <c r="J78" s="184">
        <v>2733</v>
      </c>
      <c r="K78" s="185">
        <v>21</v>
      </c>
    </row>
    <row r="79" spans="1:11" s="303" customFormat="1" ht="18.75" customHeight="1" x14ac:dyDescent="0.15">
      <c r="A79" s="202" t="s">
        <v>354</v>
      </c>
      <c r="B79" s="182">
        <v>6</v>
      </c>
      <c r="C79" s="183">
        <v>394</v>
      </c>
      <c r="D79" s="184">
        <v>1117</v>
      </c>
      <c r="E79" s="184">
        <v>4175</v>
      </c>
      <c r="F79" s="224">
        <v>8188</v>
      </c>
      <c r="G79" s="224">
        <v>10438</v>
      </c>
      <c r="H79" s="184">
        <v>16502</v>
      </c>
      <c r="I79" s="184">
        <v>12598</v>
      </c>
      <c r="J79" s="184">
        <v>5230</v>
      </c>
      <c r="K79" s="185">
        <v>24</v>
      </c>
    </row>
    <row r="80" spans="1:11" s="1" customFormat="1" ht="18.75" customHeight="1" x14ac:dyDescent="0.15">
      <c r="A80" s="202" t="s">
        <v>355</v>
      </c>
      <c r="B80" s="182">
        <v>7</v>
      </c>
      <c r="C80" s="183">
        <v>299</v>
      </c>
      <c r="D80" s="184">
        <v>760</v>
      </c>
      <c r="E80" s="184">
        <v>3922</v>
      </c>
      <c r="F80" s="224">
        <v>8453</v>
      </c>
      <c r="G80" s="224">
        <v>9850</v>
      </c>
      <c r="H80" s="184">
        <v>13444</v>
      </c>
      <c r="I80" s="184">
        <v>11361</v>
      </c>
      <c r="J80" s="184">
        <v>6908</v>
      </c>
      <c r="K80" s="185">
        <v>36</v>
      </c>
    </row>
    <row r="81" spans="1:11" s="1" customFormat="1" ht="18.75" customHeight="1" x14ac:dyDescent="0.15">
      <c r="A81" s="202" t="s">
        <v>356</v>
      </c>
      <c r="B81" s="182">
        <v>4</v>
      </c>
      <c r="C81" s="183">
        <v>268</v>
      </c>
      <c r="D81" s="184">
        <v>671</v>
      </c>
      <c r="E81" s="184">
        <v>2957</v>
      </c>
      <c r="F81" s="224">
        <v>6802</v>
      </c>
      <c r="G81" s="224">
        <v>9236</v>
      </c>
      <c r="H81" s="184">
        <v>14868</v>
      </c>
      <c r="I81" s="184">
        <v>12195</v>
      </c>
      <c r="J81" s="184">
        <v>6209</v>
      </c>
      <c r="K81" s="185">
        <v>35</v>
      </c>
    </row>
    <row r="82" spans="1:11" s="1" customFormat="1" ht="18.75" customHeight="1" x14ac:dyDescent="0.15">
      <c r="A82" s="202" t="s">
        <v>355</v>
      </c>
      <c r="B82" s="182">
        <v>9</v>
      </c>
      <c r="C82" s="183">
        <v>468</v>
      </c>
      <c r="D82" s="184">
        <v>1033</v>
      </c>
      <c r="E82" s="184">
        <v>4512</v>
      </c>
      <c r="F82" s="224">
        <v>10645</v>
      </c>
      <c r="G82" s="224">
        <v>14738</v>
      </c>
      <c r="H82" s="184">
        <v>24633</v>
      </c>
      <c r="I82" s="184">
        <v>21368</v>
      </c>
      <c r="J82" s="184">
        <v>11208</v>
      </c>
      <c r="K82" s="185">
        <v>47</v>
      </c>
    </row>
    <row r="83" spans="1:11" s="1" customFormat="1" ht="18.75" customHeight="1" x14ac:dyDescent="0.15">
      <c r="A83" s="202" t="s">
        <v>357</v>
      </c>
      <c r="B83" s="182">
        <v>1</v>
      </c>
      <c r="C83" s="183">
        <v>63</v>
      </c>
      <c r="D83" s="184">
        <v>148</v>
      </c>
      <c r="E83" s="184">
        <v>559</v>
      </c>
      <c r="F83" s="224">
        <v>1257</v>
      </c>
      <c r="G83" s="224">
        <v>1800</v>
      </c>
      <c r="H83" s="184">
        <v>2716</v>
      </c>
      <c r="I83" s="184">
        <v>2075</v>
      </c>
      <c r="J83" s="184">
        <v>899</v>
      </c>
      <c r="K83" s="185">
        <v>2</v>
      </c>
    </row>
    <row r="84" spans="1:11" customFormat="1" ht="18.75" customHeight="1" x14ac:dyDescent="0.15">
      <c r="A84" s="202" t="s">
        <v>355</v>
      </c>
      <c r="B84" s="182">
        <v>5</v>
      </c>
      <c r="C84" s="183">
        <v>268</v>
      </c>
      <c r="D84" s="184">
        <v>770</v>
      </c>
      <c r="E84" s="184">
        <v>3284</v>
      </c>
      <c r="F84" s="224">
        <v>7463</v>
      </c>
      <c r="G84" s="224">
        <v>9342</v>
      </c>
      <c r="H84" s="184">
        <v>13092</v>
      </c>
      <c r="I84" s="184">
        <v>11152</v>
      </c>
      <c r="J84" s="184">
        <v>7057</v>
      </c>
      <c r="K84" s="185">
        <v>45</v>
      </c>
    </row>
    <row r="85" spans="1:11" customFormat="1" ht="18.75" customHeight="1" x14ac:dyDescent="0.15">
      <c r="A85" s="202" t="s">
        <v>358</v>
      </c>
      <c r="B85" s="182">
        <v>3</v>
      </c>
      <c r="C85" s="183">
        <v>434</v>
      </c>
      <c r="D85" s="184">
        <v>888</v>
      </c>
      <c r="E85" s="184">
        <v>3362</v>
      </c>
      <c r="F85" s="224">
        <v>5876</v>
      </c>
      <c r="G85" s="224">
        <v>6898</v>
      </c>
      <c r="H85" s="184">
        <v>10569</v>
      </c>
      <c r="I85" s="184">
        <v>7732</v>
      </c>
      <c r="J85" s="184">
        <v>3269</v>
      </c>
      <c r="K85" s="185">
        <v>18</v>
      </c>
    </row>
    <row r="86" spans="1:11" customFormat="1" ht="18.75" customHeight="1" x14ac:dyDescent="0.15">
      <c r="A86" s="202" t="s">
        <v>355</v>
      </c>
      <c r="B86" s="182">
        <v>7</v>
      </c>
      <c r="C86" s="183">
        <v>489</v>
      </c>
      <c r="D86" s="184">
        <v>1016</v>
      </c>
      <c r="E86" s="184">
        <v>4939</v>
      </c>
      <c r="F86" s="224">
        <v>10332</v>
      </c>
      <c r="G86" s="224">
        <v>13018</v>
      </c>
      <c r="H86" s="184">
        <v>20826</v>
      </c>
      <c r="I86" s="184">
        <v>18226</v>
      </c>
      <c r="J86" s="184">
        <v>8901</v>
      </c>
      <c r="K86" s="185">
        <v>45</v>
      </c>
    </row>
    <row r="87" spans="1:11" customFormat="1" ht="18.75" customHeight="1" x14ac:dyDescent="0.15">
      <c r="A87" s="202" t="s">
        <v>359</v>
      </c>
      <c r="B87" s="182">
        <v>1</v>
      </c>
      <c r="C87" s="183">
        <v>113</v>
      </c>
      <c r="D87" s="184">
        <v>274</v>
      </c>
      <c r="E87" s="184">
        <v>1202</v>
      </c>
      <c r="F87" s="224">
        <v>2165</v>
      </c>
      <c r="G87" s="224">
        <v>2544</v>
      </c>
      <c r="H87" s="184">
        <v>3508</v>
      </c>
      <c r="I87" s="184">
        <v>2205</v>
      </c>
      <c r="J87" s="184">
        <v>654</v>
      </c>
      <c r="K87" s="185">
        <v>6</v>
      </c>
    </row>
    <row r="88" spans="1:11" customFormat="1" ht="18.75" customHeight="1" x14ac:dyDescent="0.15">
      <c r="A88" s="202" t="s">
        <v>355</v>
      </c>
      <c r="B88" s="182">
        <v>7</v>
      </c>
      <c r="C88" s="183">
        <v>340</v>
      </c>
      <c r="D88" s="184">
        <v>713</v>
      </c>
      <c r="E88" s="184">
        <v>3379</v>
      </c>
      <c r="F88" s="224">
        <v>7726</v>
      </c>
      <c r="G88" s="224">
        <v>10016</v>
      </c>
      <c r="H88" s="184">
        <v>14990</v>
      </c>
      <c r="I88" s="184">
        <v>14088</v>
      </c>
      <c r="J88" s="184">
        <v>8529</v>
      </c>
      <c r="K88" s="185">
        <v>32</v>
      </c>
    </row>
    <row r="89" spans="1:11" customFormat="1" ht="18.75" customHeight="1" x14ac:dyDescent="0.15">
      <c r="A89" s="202" t="s">
        <v>360</v>
      </c>
      <c r="B89" s="182">
        <v>1</v>
      </c>
      <c r="C89" s="183">
        <v>247</v>
      </c>
      <c r="D89" s="184">
        <v>561</v>
      </c>
      <c r="E89" s="184">
        <v>2901</v>
      </c>
      <c r="F89" s="224">
        <v>5392</v>
      </c>
      <c r="G89" s="224">
        <v>6010</v>
      </c>
      <c r="H89" s="184">
        <v>7569</v>
      </c>
      <c r="I89" s="184">
        <v>5446</v>
      </c>
      <c r="J89" s="184">
        <v>2714</v>
      </c>
      <c r="K89" s="185">
        <v>19</v>
      </c>
    </row>
    <row r="90" spans="1:11" s="302" customFormat="1" ht="18.75" customHeight="1" x14ac:dyDescent="0.15">
      <c r="A90" s="202" t="s">
        <v>355</v>
      </c>
      <c r="B90" s="182">
        <v>9</v>
      </c>
      <c r="C90" s="183">
        <v>558</v>
      </c>
      <c r="D90" s="184">
        <v>1117</v>
      </c>
      <c r="E90" s="184">
        <v>4882</v>
      </c>
      <c r="F90" s="224">
        <v>10778</v>
      </c>
      <c r="G90" s="224">
        <v>13538</v>
      </c>
      <c r="H90" s="184">
        <v>19546</v>
      </c>
      <c r="I90" s="184">
        <v>17605</v>
      </c>
      <c r="J90" s="184">
        <v>10638</v>
      </c>
      <c r="K90" s="185">
        <v>52</v>
      </c>
    </row>
    <row r="91" spans="1:11" s="303" customFormat="1" ht="18.75" customHeight="1" x14ac:dyDescent="0.15">
      <c r="A91" s="202" t="s">
        <v>421</v>
      </c>
      <c r="B91" s="182">
        <v>8</v>
      </c>
      <c r="C91" s="183">
        <v>415</v>
      </c>
      <c r="D91" s="184">
        <v>875</v>
      </c>
      <c r="E91" s="184">
        <v>4201</v>
      </c>
      <c r="F91" s="224">
        <v>9218</v>
      </c>
      <c r="G91" s="224">
        <v>11374</v>
      </c>
      <c r="H91" s="184">
        <v>15689</v>
      </c>
      <c r="I91" s="184">
        <v>13828</v>
      </c>
      <c r="J91" s="184">
        <v>8337</v>
      </c>
      <c r="K91" s="185">
        <v>37</v>
      </c>
    </row>
    <row r="92" spans="1:11" s="1" customFormat="1" ht="18.75" customHeight="1" x14ac:dyDescent="0.15">
      <c r="A92" s="202" t="s">
        <v>422</v>
      </c>
      <c r="B92" s="182">
        <v>6</v>
      </c>
      <c r="C92" s="183">
        <v>545</v>
      </c>
      <c r="D92" s="184">
        <v>1274</v>
      </c>
      <c r="E92" s="184">
        <v>4903</v>
      </c>
      <c r="F92" s="224">
        <v>9230</v>
      </c>
      <c r="G92" s="224">
        <v>11606</v>
      </c>
      <c r="H92" s="184">
        <v>17363</v>
      </c>
      <c r="I92" s="184">
        <v>13425</v>
      </c>
      <c r="J92" s="184">
        <v>5694</v>
      </c>
      <c r="K92" s="185">
        <v>27</v>
      </c>
    </row>
    <row r="93" spans="1:11" s="1" customFormat="1" ht="18.75" customHeight="1" x14ac:dyDescent="0.15">
      <c r="A93" s="202" t="s">
        <v>423</v>
      </c>
      <c r="B93" s="182">
        <v>9</v>
      </c>
      <c r="C93" s="183">
        <v>553</v>
      </c>
      <c r="D93" s="184">
        <v>1131</v>
      </c>
      <c r="E93" s="184">
        <v>4781</v>
      </c>
      <c r="F93" s="224">
        <v>10940</v>
      </c>
      <c r="G93" s="224">
        <v>14801</v>
      </c>
      <c r="H93" s="184">
        <v>22726</v>
      </c>
      <c r="I93" s="184">
        <v>20162</v>
      </c>
      <c r="J93" s="184">
        <v>10860</v>
      </c>
      <c r="K93" s="185">
        <v>49</v>
      </c>
    </row>
    <row r="94" spans="1:11" s="1" customFormat="1" ht="18.75" customHeight="1" x14ac:dyDescent="0.15">
      <c r="A94" s="202" t="s">
        <v>422</v>
      </c>
      <c r="B94" s="182">
        <v>4</v>
      </c>
      <c r="C94" s="183">
        <v>307</v>
      </c>
      <c r="D94" s="184">
        <v>664</v>
      </c>
      <c r="E94" s="184">
        <v>2952</v>
      </c>
      <c r="F94" s="224">
        <v>6922</v>
      </c>
      <c r="G94" s="224">
        <v>9588</v>
      </c>
      <c r="H94" s="184">
        <v>14787</v>
      </c>
      <c r="I94" s="184">
        <v>12756</v>
      </c>
      <c r="J94" s="184">
        <v>6540</v>
      </c>
      <c r="K94" s="185">
        <v>38</v>
      </c>
    </row>
    <row r="95" spans="1:11" s="1" customFormat="1" ht="18.75" customHeight="1" x14ac:dyDescent="0.15">
      <c r="A95" s="202" t="s">
        <v>424</v>
      </c>
      <c r="B95" s="182">
        <v>5</v>
      </c>
      <c r="C95" s="183">
        <v>294</v>
      </c>
      <c r="D95" s="184">
        <v>773</v>
      </c>
      <c r="E95" s="184">
        <v>3422</v>
      </c>
      <c r="F95" s="224">
        <v>7784</v>
      </c>
      <c r="G95" s="224">
        <v>10120</v>
      </c>
      <c r="H95" s="184">
        <v>13470</v>
      </c>
      <c r="I95" s="184">
        <v>11773</v>
      </c>
      <c r="J95" s="184">
        <v>7390</v>
      </c>
      <c r="K95" s="185">
        <v>43</v>
      </c>
    </row>
    <row r="96" spans="1:11" customFormat="1" ht="18.75" customHeight="1" x14ac:dyDescent="0.15">
      <c r="A96" s="202" t="s">
        <v>422</v>
      </c>
      <c r="B96" s="182">
        <v>1</v>
      </c>
      <c r="C96" s="183">
        <v>72</v>
      </c>
      <c r="D96" s="184">
        <v>171</v>
      </c>
      <c r="E96" s="184">
        <v>696</v>
      </c>
      <c r="F96" s="224">
        <v>1500</v>
      </c>
      <c r="G96" s="224">
        <v>2147</v>
      </c>
      <c r="H96" s="184">
        <v>3222</v>
      </c>
      <c r="I96" s="184">
        <v>2687</v>
      </c>
      <c r="J96" s="184">
        <v>1192</v>
      </c>
      <c r="K96" s="185">
        <v>3</v>
      </c>
    </row>
    <row r="97" spans="1:11" customFormat="1" ht="18.75" customHeight="1" x14ac:dyDescent="0.15">
      <c r="A97" s="202" t="s">
        <v>425</v>
      </c>
      <c r="B97" s="182">
        <v>7</v>
      </c>
      <c r="C97" s="183">
        <v>588</v>
      </c>
      <c r="D97" s="184">
        <v>1035</v>
      </c>
      <c r="E97" s="184">
        <v>5220</v>
      </c>
      <c r="F97" s="224">
        <v>10791</v>
      </c>
      <c r="G97" s="224">
        <v>13181</v>
      </c>
      <c r="H97" s="184">
        <v>19264</v>
      </c>
      <c r="I97" s="184">
        <v>17371</v>
      </c>
      <c r="J97" s="184">
        <v>8635</v>
      </c>
      <c r="K97" s="185">
        <v>27</v>
      </c>
    </row>
    <row r="98" spans="1:11" customFormat="1" ht="18.75" customHeight="1" x14ac:dyDescent="0.15">
      <c r="A98" s="202" t="s">
        <v>422</v>
      </c>
      <c r="B98" s="182">
        <v>3</v>
      </c>
      <c r="C98" s="183">
        <v>444</v>
      </c>
      <c r="D98" s="184">
        <v>840</v>
      </c>
      <c r="E98" s="184">
        <v>3346</v>
      </c>
      <c r="F98" s="224">
        <v>5819</v>
      </c>
      <c r="G98" s="224">
        <v>7050</v>
      </c>
      <c r="H98" s="184">
        <v>10017</v>
      </c>
      <c r="I98" s="184">
        <v>7606</v>
      </c>
      <c r="J98" s="184">
        <v>3254</v>
      </c>
      <c r="K98" s="185">
        <v>9</v>
      </c>
    </row>
    <row r="99" spans="1:11" customFormat="1" ht="18.75" customHeight="1" x14ac:dyDescent="0.15">
      <c r="A99" s="202" t="s">
        <v>426</v>
      </c>
      <c r="B99" s="182">
        <v>7</v>
      </c>
      <c r="C99" s="183">
        <v>427</v>
      </c>
      <c r="D99" s="184">
        <v>792</v>
      </c>
      <c r="E99" s="184">
        <v>3780</v>
      </c>
      <c r="F99" s="224">
        <v>8325</v>
      </c>
      <c r="G99" s="224">
        <v>10845</v>
      </c>
      <c r="H99" s="184">
        <v>15064</v>
      </c>
      <c r="I99" s="184">
        <v>14583</v>
      </c>
      <c r="J99" s="184">
        <v>8862</v>
      </c>
      <c r="K99" s="185">
        <v>18</v>
      </c>
    </row>
    <row r="100" spans="1:11" customFormat="1" ht="18.75" customHeight="1" x14ac:dyDescent="0.15">
      <c r="A100" s="202" t="s">
        <v>422</v>
      </c>
      <c r="B100" s="182">
        <v>1</v>
      </c>
      <c r="C100" s="183">
        <v>142</v>
      </c>
      <c r="D100" s="184">
        <v>293</v>
      </c>
      <c r="E100" s="184">
        <v>1314</v>
      </c>
      <c r="F100" s="224">
        <v>2365</v>
      </c>
      <c r="G100" s="224">
        <v>2716</v>
      </c>
      <c r="H100" s="184">
        <v>3429</v>
      </c>
      <c r="I100" s="184">
        <v>2192</v>
      </c>
      <c r="J100" s="184">
        <v>650</v>
      </c>
      <c r="K100" s="185">
        <v>4</v>
      </c>
    </row>
    <row r="101" spans="1:11" customFormat="1" ht="18.75" customHeight="1" x14ac:dyDescent="0.15">
      <c r="A101" s="202" t="s">
        <v>427</v>
      </c>
      <c r="B101" s="182">
        <v>9</v>
      </c>
      <c r="C101" s="183">
        <v>821</v>
      </c>
      <c r="D101" s="184">
        <v>1432</v>
      </c>
      <c r="E101" s="184">
        <v>6014</v>
      </c>
      <c r="F101" s="224">
        <v>12240</v>
      </c>
      <c r="G101" s="224">
        <v>14927</v>
      </c>
      <c r="H101" s="184">
        <v>19392</v>
      </c>
      <c r="I101" s="184">
        <v>17383</v>
      </c>
      <c r="J101" s="184">
        <v>10375</v>
      </c>
      <c r="K101" s="185">
        <v>24</v>
      </c>
    </row>
    <row r="102" spans="1:11" customFormat="1" ht="18.75" customHeight="1" x14ac:dyDescent="0.15">
      <c r="A102" s="202" t="s">
        <v>422</v>
      </c>
      <c r="B102" s="182">
        <v>1</v>
      </c>
      <c r="C102" s="183">
        <v>292</v>
      </c>
      <c r="D102" s="184">
        <v>600</v>
      </c>
      <c r="E102" s="184">
        <v>3236</v>
      </c>
      <c r="F102" s="224">
        <v>5932</v>
      </c>
      <c r="G102" s="224">
        <v>6741</v>
      </c>
      <c r="H102" s="184">
        <v>8291</v>
      </c>
      <c r="I102" s="184">
        <v>6141</v>
      </c>
      <c r="J102" s="184">
        <v>2933</v>
      </c>
      <c r="K102" s="185">
        <v>9</v>
      </c>
    </row>
    <row r="103" spans="1:11" customFormat="1" ht="18.75" customHeight="1" x14ac:dyDescent="0.15">
      <c r="A103" s="202" t="s">
        <v>486</v>
      </c>
      <c r="B103" s="182">
        <v>6</v>
      </c>
      <c r="C103" s="183">
        <v>661</v>
      </c>
      <c r="D103" s="184">
        <v>1321</v>
      </c>
      <c r="E103" s="184">
        <v>5093</v>
      </c>
      <c r="F103" s="224">
        <v>9530</v>
      </c>
      <c r="G103" s="224">
        <v>11643</v>
      </c>
      <c r="H103" s="184">
        <v>16232</v>
      </c>
      <c r="I103" s="184">
        <v>12857</v>
      </c>
      <c r="J103" s="184">
        <v>5590</v>
      </c>
      <c r="K103" s="185">
        <v>6</v>
      </c>
    </row>
    <row r="104" spans="1:11" customFormat="1" ht="18.75" customHeight="1" x14ac:dyDescent="0.15">
      <c r="A104" s="202" t="s">
        <v>470</v>
      </c>
      <c r="B104" s="182">
        <v>8</v>
      </c>
      <c r="C104" s="183">
        <v>516</v>
      </c>
      <c r="D104" s="184">
        <v>962</v>
      </c>
      <c r="E104" s="184">
        <v>4592</v>
      </c>
      <c r="F104" s="224">
        <v>9751</v>
      </c>
      <c r="G104" s="224">
        <v>11834</v>
      </c>
      <c r="H104" s="184">
        <v>14993</v>
      </c>
      <c r="I104" s="184">
        <v>13337</v>
      </c>
      <c r="J104" s="184">
        <v>8089</v>
      </c>
      <c r="K104" s="185">
        <v>13</v>
      </c>
    </row>
    <row r="105" spans="1:11" customFormat="1" ht="18.75" customHeight="1" x14ac:dyDescent="0.15">
      <c r="A105" s="202" t="s">
        <v>487</v>
      </c>
      <c r="B105" s="182">
        <v>3</v>
      </c>
      <c r="C105" s="183">
        <v>286</v>
      </c>
      <c r="D105" s="184">
        <v>549</v>
      </c>
      <c r="E105" s="184">
        <v>2438</v>
      </c>
      <c r="F105" s="224">
        <v>6075</v>
      </c>
      <c r="G105" s="224">
        <v>8565</v>
      </c>
      <c r="H105" s="184">
        <v>12591</v>
      </c>
      <c r="I105" s="184">
        <v>11799</v>
      </c>
      <c r="J105" s="184">
        <v>6424</v>
      </c>
      <c r="K105" s="185">
        <v>18</v>
      </c>
    </row>
    <row r="106" spans="1:11" customFormat="1" ht="18.75" customHeight="1" x14ac:dyDescent="0.15">
      <c r="A106" s="202" t="s">
        <v>470</v>
      </c>
      <c r="B106" s="182">
        <v>10</v>
      </c>
      <c r="C106" s="183">
        <v>717</v>
      </c>
      <c r="D106" s="184">
        <v>1285</v>
      </c>
      <c r="E106" s="184">
        <v>5496</v>
      </c>
      <c r="F106" s="224">
        <v>12000</v>
      </c>
      <c r="G106" s="224">
        <v>16184</v>
      </c>
      <c r="H106" s="184">
        <v>23337</v>
      </c>
      <c r="I106" s="184">
        <v>21132</v>
      </c>
      <c r="J106" s="184">
        <v>11130</v>
      </c>
      <c r="K106" s="185">
        <v>21</v>
      </c>
    </row>
    <row r="107" spans="1:11" customFormat="1" ht="18.75" customHeight="1" x14ac:dyDescent="0.15">
      <c r="A107" s="202" t="s">
        <v>488</v>
      </c>
      <c r="B107" s="182">
        <v>1</v>
      </c>
      <c r="C107" s="183">
        <v>96</v>
      </c>
      <c r="D107" s="184">
        <v>180</v>
      </c>
      <c r="E107" s="184">
        <v>795</v>
      </c>
      <c r="F107" s="224">
        <v>1617</v>
      </c>
      <c r="G107" s="224">
        <v>2266</v>
      </c>
      <c r="H107" s="184">
        <v>3126</v>
      </c>
      <c r="I107" s="184">
        <v>2661</v>
      </c>
      <c r="J107" s="184">
        <v>1188</v>
      </c>
      <c r="K107" s="185">
        <v>1</v>
      </c>
    </row>
    <row r="108" spans="1:11" customFormat="1" ht="18.75" customHeight="1" x14ac:dyDescent="0.15">
      <c r="A108" s="202" t="s">
        <v>187</v>
      </c>
      <c r="B108" s="182">
        <v>4</v>
      </c>
      <c r="C108" s="183">
        <v>330</v>
      </c>
      <c r="D108" s="184">
        <v>729</v>
      </c>
      <c r="E108" s="184">
        <v>3159</v>
      </c>
      <c r="F108" s="224">
        <v>7177</v>
      </c>
      <c r="G108" s="224">
        <v>9465</v>
      </c>
      <c r="H108" s="184">
        <v>11745</v>
      </c>
      <c r="I108" s="184">
        <v>10380</v>
      </c>
      <c r="J108" s="184">
        <v>6814</v>
      </c>
      <c r="K108" s="185">
        <v>13</v>
      </c>
    </row>
    <row r="109" spans="1:11" customFormat="1" ht="18.75" customHeight="1" x14ac:dyDescent="0.15">
      <c r="A109" s="202" t="s">
        <v>489</v>
      </c>
      <c r="B109" s="182">
        <v>3</v>
      </c>
      <c r="C109" s="183">
        <v>522</v>
      </c>
      <c r="D109" s="184">
        <v>880</v>
      </c>
      <c r="E109" s="184">
        <v>3404</v>
      </c>
      <c r="F109" s="224">
        <v>6124</v>
      </c>
      <c r="G109" s="224">
        <v>7183</v>
      </c>
      <c r="H109" s="184">
        <v>9536</v>
      </c>
      <c r="I109" s="184">
        <v>7610</v>
      </c>
      <c r="J109" s="184">
        <v>3367</v>
      </c>
      <c r="K109" s="185">
        <v>2</v>
      </c>
    </row>
    <row r="110" spans="1:11" customFormat="1" ht="18.75" customHeight="1" x14ac:dyDescent="0.15">
      <c r="A110" s="202" t="s">
        <v>470</v>
      </c>
      <c r="B110" s="182">
        <v>7</v>
      </c>
      <c r="C110" s="183">
        <v>660</v>
      </c>
      <c r="D110" s="184">
        <v>1063</v>
      </c>
      <c r="E110" s="184">
        <v>5267</v>
      </c>
      <c r="F110" s="224">
        <v>11039</v>
      </c>
      <c r="G110" s="224">
        <v>13382</v>
      </c>
      <c r="H110" s="184">
        <v>18365</v>
      </c>
      <c r="I110" s="184">
        <v>16753</v>
      </c>
      <c r="J110" s="184">
        <v>8383</v>
      </c>
      <c r="K110" s="185">
        <v>8</v>
      </c>
    </row>
    <row r="111" spans="1:11" customFormat="1" ht="18.75" customHeight="1" x14ac:dyDescent="0.15">
      <c r="A111" s="202" t="s">
        <v>490</v>
      </c>
      <c r="B111" s="182">
        <v>1</v>
      </c>
      <c r="C111" s="183">
        <v>243</v>
      </c>
      <c r="D111" s="184">
        <v>422</v>
      </c>
      <c r="E111" s="184">
        <v>1846</v>
      </c>
      <c r="F111" s="224">
        <v>3343</v>
      </c>
      <c r="G111" s="224">
        <v>3695</v>
      </c>
      <c r="H111" s="184">
        <v>4433</v>
      </c>
      <c r="I111" s="184">
        <v>3052</v>
      </c>
      <c r="J111" s="184">
        <v>957</v>
      </c>
      <c r="K111" s="185">
        <v>0</v>
      </c>
    </row>
    <row r="112" spans="1:11" customFormat="1" ht="18.75" customHeight="1" x14ac:dyDescent="0.15">
      <c r="A112" s="202" t="s">
        <v>470</v>
      </c>
      <c r="B112" s="182">
        <v>7</v>
      </c>
      <c r="C112" s="183">
        <v>492</v>
      </c>
      <c r="D112" s="184">
        <v>832</v>
      </c>
      <c r="E112" s="184">
        <v>3937</v>
      </c>
      <c r="F112" s="224">
        <v>8730</v>
      </c>
      <c r="G112" s="224">
        <v>11179</v>
      </c>
      <c r="H112" s="184">
        <v>14688</v>
      </c>
      <c r="I112" s="184">
        <v>14693</v>
      </c>
      <c r="J112" s="184">
        <v>9085</v>
      </c>
      <c r="K112" s="185">
        <v>11</v>
      </c>
    </row>
    <row r="113" spans="1:11" customFormat="1" ht="18.75" customHeight="1" x14ac:dyDescent="0.15">
      <c r="A113" s="202" t="s">
        <v>491</v>
      </c>
      <c r="B113" s="182">
        <v>1</v>
      </c>
      <c r="C113" s="183">
        <v>305</v>
      </c>
      <c r="D113" s="184">
        <v>504</v>
      </c>
      <c r="E113" s="184">
        <v>2819</v>
      </c>
      <c r="F113" s="224">
        <v>5478</v>
      </c>
      <c r="G113" s="224">
        <v>6090</v>
      </c>
      <c r="H113" s="184">
        <v>7005</v>
      </c>
      <c r="I113" s="184">
        <v>5481</v>
      </c>
      <c r="J113" s="184">
        <v>2781</v>
      </c>
      <c r="K113" s="185">
        <v>4</v>
      </c>
    </row>
    <row r="114" spans="1:11" customFormat="1" ht="18.75" customHeight="1" x14ac:dyDescent="0.15">
      <c r="A114" s="202" t="s">
        <v>187</v>
      </c>
      <c r="B114" s="182">
        <v>12</v>
      </c>
      <c r="C114" s="183">
        <v>1216</v>
      </c>
      <c r="D114" s="184">
        <v>1842</v>
      </c>
      <c r="E114" s="184">
        <v>7507</v>
      </c>
      <c r="F114" s="224">
        <v>14903</v>
      </c>
      <c r="G114" s="224">
        <v>17961</v>
      </c>
      <c r="H114" s="184">
        <v>23001</v>
      </c>
      <c r="I114" s="184">
        <v>21327</v>
      </c>
      <c r="J114" s="184">
        <v>12621</v>
      </c>
      <c r="K114" s="185">
        <v>16</v>
      </c>
    </row>
    <row r="115" spans="1:11" customFormat="1" ht="18.75" customHeight="1" x14ac:dyDescent="0.15">
      <c r="A115" s="202" t="s">
        <v>468</v>
      </c>
      <c r="B115" s="182">
        <v>8</v>
      </c>
      <c r="C115" s="183">
        <v>581</v>
      </c>
      <c r="D115" s="184">
        <v>955</v>
      </c>
      <c r="E115" s="184">
        <v>4610</v>
      </c>
      <c r="F115" s="224">
        <v>9977</v>
      </c>
      <c r="G115" s="224">
        <v>12028</v>
      </c>
      <c r="H115" s="184">
        <v>14670</v>
      </c>
      <c r="I115" s="184">
        <v>13624</v>
      </c>
      <c r="J115" s="184">
        <v>8392</v>
      </c>
      <c r="K115" s="185">
        <v>8</v>
      </c>
    </row>
    <row r="116" spans="1:11" customFormat="1" ht="18.75" customHeight="1" x14ac:dyDescent="0.15">
      <c r="A116" s="202" t="s">
        <v>470</v>
      </c>
      <c r="B116" s="182">
        <v>6</v>
      </c>
      <c r="C116" s="183">
        <v>747</v>
      </c>
      <c r="D116" s="184">
        <v>1299</v>
      </c>
      <c r="E116" s="184">
        <v>5249</v>
      </c>
      <c r="F116" s="224">
        <v>10053</v>
      </c>
      <c r="G116" s="224">
        <v>12149</v>
      </c>
      <c r="H116" s="184">
        <v>16628</v>
      </c>
      <c r="I116" s="184">
        <v>14001</v>
      </c>
      <c r="J116" s="184">
        <v>6112</v>
      </c>
      <c r="K116" s="185">
        <v>3</v>
      </c>
    </row>
    <row r="117" spans="1:11" customFormat="1" ht="18.75" customHeight="1" x14ac:dyDescent="0.15">
      <c r="A117" s="202" t="s">
        <v>469</v>
      </c>
      <c r="B117" s="182">
        <v>11</v>
      </c>
      <c r="C117" s="183">
        <v>661</v>
      </c>
      <c r="D117" s="184">
        <v>1240</v>
      </c>
      <c r="E117" s="184">
        <v>5163</v>
      </c>
      <c r="F117" s="224">
        <v>11877</v>
      </c>
      <c r="G117" s="224">
        <v>16186</v>
      </c>
      <c r="H117" s="184">
        <v>23070</v>
      </c>
      <c r="I117" s="184">
        <v>22311</v>
      </c>
      <c r="J117" s="184">
        <v>11395</v>
      </c>
      <c r="K117" s="185">
        <v>16</v>
      </c>
    </row>
    <row r="118" spans="1:11" customFormat="1" ht="18.75" customHeight="1" x14ac:dyDescent="0.15">
      <c r="A118" s="202" t="s">
        <v>470</v>
      </c>
      <c r="B118" s="182">
        <v>3</v>
      </c>
      <c r="C118" s="183">
        <v>320</v>
      </c>
      <c r="D118" s="184">
        <v>570</v>
      </c>
      <c r="E118" s="184">
        <v>2473</v>
      </c>
      <c r="F118" s="224">
        <v>6181</v>
      </c>
      <c r="G118" s="224">
        <v>8957</v>
      </c>
      <c r="H118" s="184">
        <v>13256</v>
      </c>
      <c r="I118" s="184">
        <v>13242</v>
      </c>
      <c r="J118" s="184">
        <v>7129</v>
      </c>
      <c r="K118" s="185">
        <v>12</v>
      </c>
    </row>
    <row r="119" spans="1:11" customFormat="1" ht="18.75" customHeight="1" x14ac:dyDescent="0.15">
      <c r="A119" s="202" t="s">
        <v>471</v>
      </c>
      <c r="B119" s="182">
        <v>4</v>
      </c>
      <c r="C119" s="183">
        <v>326</v>
      </c>
      <c r="D119" s="184">
        <v>645</v>
      </c>
      <c r="E119" s="184">
        <v>2845</v>
      </c>
      <c r="F119" s="224">
        <v>6869</v>
      </c>
      <c r="G119" s="224">
        <v>9284</v>
      </c>
      <c r="H119" s="184">
        <v>11506</v>
      </c>
      <c r="I119" s="184">
        <v>10890</v>
      </c>
      <c r="J119" s="184">
        <v>7080</v>
      </c>
      <c r="K119" s="185">
        <v>13</v>
      </c>
    </row>
    <row r="120" spans="1:11" customFormat="1" ht="18.75" customHeight="1" x14ac:dyDescent="0.15">
      <c r="A120" s="202" t="s">
        <v>187</v>
      </c>
      <c r="B120" s="182">
        <v>1</v>
      </c>
      <c r="C120" s="183">
        <v>99</v>
      </c>
      <c r="D120" s="184">
        <v>178</v>
      </c>
      <c r="E120" s="184">
        <v>754</v>
      </c>
      <c r="F120" s="224">
        <v>1608</v>
      </c>
      <c r="G120" s="224">
        <v>2235</v>
      </c>
      <c r="H120" s="184">
        <v>2967</v>
      </c>
      <c r="I120" s="184">
        <v>2623</v>
      </c>
      <c r="J120" s="184">
        <v>1197</v>
      </c>
      <c r="K120" s="185">
        <v>2</v>
      </c>
    </row>
    <row r="121" spans="1:11" customFormat="1" ht="18.75" customHeight="1" x14ac:dyDescent="0.15">
      <c r="A121" s="202" t="s">
        <v>492</v>
      </c>
      <c r="B121" s="182">
        <v>7</v>
      </c>
      <c r="C121" s="183">
        <v>700</v>
      </c>
      <c r="D121" s="184">
        <v>1061</v>
      </c>
      <c r="E121" s="184">
        <v>5291</v>
      </c>
      <c r="F121" s="224">
        <v>11226</v>
      </c>
      <c r="G121" s="224">
        <v>13515</v>
      </c>
      <c r="H121" s="184">
        <v>17554</v>
      </c>
      <c r="I121" s="184">
        <v>16248</v>
      </c>
      <c r="J121" s="184">
        <v>8319</v>
      </c>
      <c r="K121" s="185">
        <v>8</v>
      </c>
    </row>
    <row r="122" spans="1:11" customFormat="1" ht="18.75" customHeight="1" x14ac:dyDescent="0.15">
      <c r="A122" s="202" t="s">
        <v>470</v>
      </c>
      <c r="B122" s="182">
        <v>3</v>
      </c>
      <c r="C122" s="183">
        <v>663</v>
      </c>
      <c r="D122" s="184">
        <v>1022</v>
      </c>
      <c r="E122" s="184">
        <v>4091</v>
      </c>
      <c r="F122" s="224">
        <v>7402</v>
      </c>
      <c r="G122" s="224">
        <v>8690</v>
      </c>
      <c r="H122" s="184">
        <v>10851</v>
      </c>
      <c r="I122" s="184">
        <v>9114</v>
      </c>
      <c r="J122" s="184">
        <v>4248</v>
      </c>
      <c r="K122" s="185">
        <v>4</v>
      </c>
    </row>
    <row r="123" spans="1:11" customFormat="1" ht="18.75" customHeight="1" x14ac:dyDescent="0.15">
      <c r="A123" s="202" t="s">
        <v>473</v>
      </c>
      <c r="B123" s="182">
        <v>7</v>
      </c>
      <c r="C123" s="183">
        <v>538</v>
      </c>
      <c r="D123" s="184">
        <v>825</v>
      </c>
      <c r="E123" s="184">
        <v>3970</v>
      </c>
      <c r="F123" s="224">
        <v>8744</v>
      </c>
      <c r="G123" s="224">
        <v>11177</v>
      </c>
      <c r="H123" s="184">
        <v>13898</v>
      </c>
      <c r="I123" s="184">
        <v>14167</v>
      </c>
      <c r="J123" s="184">
        <v>8956</v>
      </c>
      <c r="K123" s="185">
        <v>11</v>
      </c>
    </row>
    <row r="124" spans="1:11" customFormat="1" ht="18.75" customHeight="1" x14ac:dyDescent="0.15">
      <c r="A124" s="202" t="s">
        <v>470</v>
      </c>
      <c r="B124" s="182">
        <v>1</v>
      </c>
      <c r="C124" s="183">
        <v>253</v>
      </c>
      <c r="D124" s="184">
        <v>447</v>
      </c>
      <c r="E124" s="184">
        <v>2014</v>
      </c>
      <c r="F124" s="224">
        <v>3659</v>
      </c>
      <c r="G124" s="224">
        <v>3932</v>
      </c>
      <c r="H124" s="184">
        <v>4604</v>
      </c>
      <c r="I124" s="184">
        <v>3149</v>
      </c>
      <c r="J124" s="184">
        <v>993</v>
      </c>
      <c r="K124" s="185">
        <v>1</v>
      </c>
    </row>
    <row r="125" spans="1:11" customFormat="1" ht="18.75" customHeight="1" x14ac:dyDescent="0.15">
      <c r="A125" s="202" t="s">
        <v>474</v>
      </c>
      <c r="B125" s="182">
        <v>13</v>
      </c>
      <c r="C125" s="183">
        <v>1570</v>
      </c>
      <c r="D125" s="184">
        <v>2176</v>
      </c>
      <c r="E125" s="184">
        <v>8558</v>
      </c>
      <c r="F125" s="224">
        <v>16452</v>
      </c>
      <c r="G125" s="224">
        <v>19396</v>
      </c>
      <c r="H125" s="184">
        <v>23815</v>
      </c>
      <c r="I125" s="184">
        <v>22170</v>
      </c>
      <c r="J125" s="184">
        <v>12744</v>
      </c>
      <c r="K125" s="185">
        <v>17</v>
      </c>
    </row>
    <row r="126" spans="1:11" customFormat="1" ht="18.75" customHeight="1" x14ac:dyDescent="0.15">
      <c r="A126" s="202" t="s">
        <v>187</v>
      </c>
      <c r="B126" s="182">
        <v>1</v>
      </c>
      <c r="C126" s="183">
        <v>298</v>
      </c>
      <c r="D126" s="184">
        <v>488</v>
      </c>
      <c r="E126" s="184">
        <v>2708</v>
      </c>
      <c r="F126" s="224">
        <v>5365</v>
      </c>
      <c r="G126" s="224">
        <v>6151</v>
      </c>
      <c r="H126" s="184">
        <v>6930</v>
      </c>
      <c r="I126" s="184">
        <v>5600</v>
      </c>
      <c r="J126" s="184">
        <v>2802</v>
      </c>
      <c r="K126" s="185">
        <v>4</v>
      </c>
    </row>
    <row r="127" spans="1:11" s="1" customFormat="1" ht="18.75" customHeight="1" x14ac:dyDescent="0.15">
      <c r="A127" s="202" t="s">
        <v>503</v>
      </c>
      <c r="B127" s="182">
        <v>6</v>
      </c>
      <c r="C127" s="183">
        <v>813</v>
      </c>
      <c r="D127" s="184">
        <v>1266</v>
      </c>
      <c r="E127" s="184">
        <v>5319</v>
      </c>
      <c r="F127" s="224">
        <v>10213</v>
      </c>
      <c r="G127" s="224">
        <v>12441</v>
      </c>
      <c r="H127" s="184">
        <v>16519</v>
      </c>
      <c r="I127" s="184">
        <v>14527</v>
      </c>
      <c r="J127" s="184">
        <v>6416</v>
      </c>
      <c r="K127" s="185">
        <v>3</v>
      </c>
    </row>
    <row r="128" spans="1:11" s="1" customFormat="1" ht="18.75" customHeight="1" x14ac:dyDescent="0.15">
      <c r="A128" s="202" t="s">
        <v>187</v>
      </c>
      <c r="B128" s="182">
        <v>9</v>
      </c>
      <c r="C128" s="183">
        <v>724</v>
      </c>
      <c r="D128" s="184">
        <v>1093</v>
      </c>
      <c r="E128" s="184">
        <v>5243</v>
      </c>
      <c r="F128" s="224">
        <v>11183</v>
      </c>
      <c r="G128" s="224">
        <v>13958</v>
      </c>
      <c r="H128" s="184">
        <v>16983</v>
      </c>
      <c r="I128" s="184">
        <v>16252</v>
      </c>
      <c r="J128" s="184">
        <v>9603</v>
      </c>
      <c r="K128" s="185">
        <v>9</v>
      </c>
    </row>
    <row r="129" spans="1:11" s="1" customFormat="1" ht="18.75" customHeight="1" x14ac:dyDescent="0.15">
      <c r="A129" s="202" t="s">
        <v>510</v>
      </c>
      <c r="B129" s="182">
        <v>3</v>
      </c>
      <c r="C129" s="183">
        <v>343</v>
      </c>
      <c r="D129" s="184">
        <v>540</v>
      </c>
      <c r="E129" s="184">
        <v>2387</v>
      </c>
      <c r="F129" s="224">
        <v>5977</v>
      </c>
      <c r="G129" s="224">
        <v>8751</v>
      </c>
      <c r="H129" s="184">
        <v>12537</v>
      </c>
      <c r="I129" s="184">
        <v>13031</v>
      </c>
      <c r="J129" s="184">
        <v>7136</v>
      </c>
      <c r="K129" s="185">
        <v>10</v>
      </c>
    </row>
    <row r="130" spans="1:11" s="1" customFormat="1" ht="18.75" customHeight="1" x14ac:dyDescent="0.15">
      <c r="A130" s="202" t="s">
        <v>505</v>
      </c>
      <c r="B130" s="182">
        <v>11</v>
      </c>
      <c r="C130" s="183">
        <v>838</v>
      </c>
      <c r="D130" s="184">
        <v>1334</v>
      </c>
      <c r="E130" s="184">
        <v>5430</v>
      </c>
      <c r="F130" s="224">
        <v>12169</v>
      </c>
      <c r="G130" s="224">
        <v>16393</v>
      </c>
      <c r="H130" s="184">
        <v>22261</v>
      </c>
      <c r="I130" s="184">
        <v>22225</v>
      </c>
      <c r="J130" s="184">
        <v>11334</v>
      </c>
      <c r="K130" s="185">
        <v>16</v>
      </c>
    </row>
    <row r="131" spans="1:11" s="1" customFormat="1" ht="18.75" customHeight="1" x14ac:dyDescent="0.15">
      <c r="A131" s="202" t="s">
        <v>511</v>
      </c>
      <c r="B131" s="182">
        <v>1</v>
      </c>
      <c r="C131" s="183">
        <v>95</v>
      </c>
      <c r="D131" s="184">
        <v>154</v>
      </c>
      <c r="E131" s="184">
        <v>644</v>
      </c>
      <c r="F131" s="224">
        <v>1449</v>
      </c>
      <c r="G131" s="224">
        <v>1988</v>
      </c>
      <c r="H131" s="184">
        <v>2591</v>
      </c>
      <c r="I131" s="184">
        <v>2339</v>
      </c>
      <c r="J131" s="184">
        <v>1112</v>
      </c>
      <c r="K131" s="185">
        <v>1</v>
      </c>
    </row>
    <row r="132" spans="1:11" customFormat="1" ht="18.75" customHeight="1" x14ac:dyDescent="0.15">
      <c r="A132" s="202" t="s">
        <v>505</v>
      </c>
      <c r="B132" s="182">
        <v>4</v>
      </c>
      <c r="C132" s="183">
        <v>323</v>
      </c>
      <c r="D132" s="184">
        <v>574</v>
      </c>
      <c r="E132" s="184">
        <v>2602</v>
      </c>
      <c r="F132" s="224">
        <v>6480</v>
      </c>
      <c r="G132" s="224">
        <v>8901</v>
      </c>
      <c r="H132" s="184">
        <v>10449</v>
      </c>
      <c r="I132" s="184">
        <v>10291</v>
      </c>
      <c r="J132" s="184">
        <v>6913</v>
      </c>
      <c r="K132" s="185">
        <v>11</v>
      </c>
    </row>
    <row r="133" spans="1:11" customFormat="1" ht="18.75" customHeight="1" x14ac:dyDescent="0.15">
      <c r="A133" s="202" t="s">
        <v>499</v>
      </c>
      <c r="B133" s="182">
        <v>3</v>
      </c>
      <c r="C133" s="183">
        <v>714</v>
      </c>
      <c r="D133" s="184">
        <v>1002</v>
      </c>
      <c r="E133" s="184">
        <v>4007</v>
      </c>
      <c r="F133" s="224">
        <v>7415</v>
      </c>
      <c r="G133" s="224">
        <v>8637</v>
      </c>
      <c r="H133" s="184">
        <v>10346</v>
      </c>
      <c r="I133" s="184">
        <v>9137</v>
      </c>
      <c r="J133" s="184">
        <v>4395</v>
      </c>
      <c r="K133" s="185">
        <v>3</v>
      </c>
    </row>
    <row r="134" spans="1:11" customFormat="1" ht="18.75" customHeight="1" x14ac:dyDescent="0.15">
      <c r="A134" s="202" t="s">
        <v>497</v>
      </c>
      <c r="B134" s="182">
        <v>7</v>
      </c>
      <c r="C134" s="183">
        <v>731</v>
      </c>
      <c r="D134" s="184">
        <v>1040</v>
      </c>
      <c r="E134" s="184">
        <v>5220</v>
      </c>
      <c r="F134" s="224">
        <v>11236</v>
      </c>
      <c r="G134" s="224">
        <v>13434</v>
      </c>
      <c r="H134" s="184">
        <v>16856</v>
      </c>
      <c r="I134" s="184">
        <v>15972</v>
      </c>
      <c r="J134" s="184">
        <v>8297</v>
      </c>
      <c r="K134" s="185">
        <v>7</v>
      </c>
    </row>
    <row r="135" spans="1:11" customFormat="1" ht="18.75" customHeight="1" x14ac:dyDescent="0.15">
      <c r="A135" s="202" t="s">
        <v>509</v>
      </c>
      <c r="B135" s="182">
        <v>2</v>
      </c>
      <c r="C135" s="183">
        <v>365</v>
      </c>
      <c r="D135" s="184">
        <v>522</v>
      </c>
      <c r="E135" s="184">
        <v>2416</v>
      </c>
      <c r="F135" s="224">
        <v>4458</v>
      </c>
      <c r="G135" s="224">
        <v>4977</v>
      </c>
      <c r="H135" s="184">
        <v>6311</v>
      </c>
      <c r="I135" s="184">
        <v>5642</v>
      </c>
      <c r="J135" s="184">
        <v>2586</v>
      </c>
      <c r="K135" s="185">
        <v>4</v>
      </c>
    </row>
    <row r="136" spans="1:11" customFormat="1" ht="18.75" customHeight="1" x14ac:dyDescent="0.15">
      <c r="A136" s="202" t="s">
        <v>187</v>
      </c>
      <c r="B136" s="182">
        <v>7</v>
      </c>
      <c r="C136" s="183">
        <v>566</v>
      </c>
      <c r="D136" s="184">
        <v>860</v>
      </c>
      <c r="E136" s="184">
        <v>3959</v>
      </c>
      <c r="F136" s="224">
        <v>8740</v>
      </c>
      <c r="G136" s="224">
        <v>11174</v>
      </c>
      <c r="H136" s="184">
        <v>13536</v>
      </c>
      <c r="I136" s="184">
        <v>13916</v>
      </c>
      <c r="J136" s="184">
        <v>9001</v>
      </c>
      <c r="K136" s="185">
        <v>9</v>
      </c>
    </row>
    <row r="137" spans="1:11" customFormat="1" ht="18.75" customHeight="1" x14ac:dyDescent="0.15">
      <c r="A137" s="202" t="s">
        <v>508</v>
      </c>
      <c r="B137" s="182">
        <v>1</v>
      </c>
      <c r="C137" s="183">
        <v>298</v>
      </c>
      <c r="D137" s="184">
        <v>417</v>
      </c>
      <c r="E137" s="184">
        <v>2424</v>
      </c>
      <c r="F137" s="224">
        <v>5021</v>
      </c>
      <c r="G137" s="224">
        <v>5887</v>
      </c>
      <c r="H137" s="184">
        <v>6287</v>
      </c>
      <c r="I137" s="184">
        <v>5337</v>
      </c>
      <c r="J137" s="184">
        <v>2760</v>
      </c>
      <c r="K137" s="185">
        <v>4</v>
      </c>
    </row>
    <row r="138" spans="1:11" customFormat="1" ht="18.75" customHeight="1" x14ac:dyDescent="0.15">
      <c r="A138" s="202" t="s">
        <v>522</v>
      </c>
      <c r="B138" s="182">
        <v>13</v>
      </c>
      <c r="C138" s="183">
        <v>1588</v>
      </c>
      <c r="D138" s="184">
        <v>2063</v>
      </c>
      <c r="E138" s="184">
        <v>8231</v>
      </c>
      <c r="F138" s="224">
        <v>15638</v>
      </c>
      <c r="G138" s="224">
        <v>18587</v>
      </c>
      <c r="H138" s="184">
        <v>21725</v>
      </c>
      <c r="I138" s="184">
        <v>20610</v>
      </c>
      <c r="J138" s="184">
        <v>12340</v>
      </c>
      <c r="K138" s="185">
        <v>14</v>
      </c>
    </row>
    <row r="139" spans="1:11" s="1" customFormat="1" ht="18.75" customHeight="1" x14ac:dyDescent="0.15">
      <c r="A139" s="202" t="s">
        <v>527</v>
      </c>
      <c r="B139" s="182">
        <v>10</v>
      </c>
      <c r="C139" s="183">
        <v>852</v>
      </c>
      <c r="D139" s="184">
        <v>1248</v>
      </c>
      <c r="E139" s="184">
        <v>5589</v>
      </c>
      <c r="F139" s="224">
        <v>11799</v>
      </c>
      <c r="G139" s="224">
        <v>15246</v>
      </c>
      <c r="H139" s="184">
        <v>18691</v>
      </c>
      <c r="I139" s="184">
        <v>19328</v>
      </c>
      <c r="J139" s="184">
        <v>11378</v>
      </c>
      <c r="K139" s="185">
        <v>10</v>
      </c>
    </row>
    <row r="140" spans="1:11" s="1" customFormat="1" ht="18.75" customHeight="1" x14ac:dyDescent="0.15">
      <c r="A140" s="202" t="s">
        <v>518</v>
      </c>
      <c r="B140" s="182">
        <v>6</v>
      </c>
      <c r="C140" s="183">
        <v>820</v>
      </c>
      <c r="D140" s="184">
        <v>1232</v>
      </c>
      <c r="E140" s="184">
        <v>5084</v>
      </c>
      <c r="F140" s="224">
        <v>9849</v>
      </c>
      <c r="G140" s="224">
        <v>12106</v>
      </c>
      <c r="H140" s="184">
        <v>15284</v>
      </c>
      <c r="I140" s="184">
        <v>14295</v>
      </c>
      <c r="J140" s="184">
        <v>6470</v>
      </c>
      <c r="K140" s="185">
        <v>4</v>
      </c>
    </row>
    <row r="141" spans="1:11" s="1" customFormat="1" ht="18.75" customHeight="1" x14ac:dyDescent="0.15">
      <c r="A141" s="202" t="s">
        <v>528</v>
      </c>
      <c r="B141" s="182">
        <v>12</v>
      </c>
      <c r="C141" s="183">
        <v>902</v>
      </c>
      <c r="D141" s="184">
        <v>1419</v>
      </c>
      <c r="E141" s="184">
        <v>5503</v>
      </c>
      <c r="F141" s="224">
        <v>12039</v>
      </c>
      <c r="G141" s="224">
        <v>16440</v>
      </c>
      <c r="H141" s="184">
        <v>21305</v>
      </c>
      <c r="I141" s="184">
        <v>21937</v>
      </c>
      <c r="J141" s="184">
        <v>11418</v>
      </c>
      <c r="K141" s="185">
        <v>14</v>
      </c>
    </row>
    <row r="142" spans="1:11" s="1" customFormat="1" ht="18.75" customHeight="1" x14ac:dyDescent="0.15">
      <c r="A142" s="202" t="s">
        <v>529</v>
      </c>
      <c r="B142" s="182">
        <v>3</v>
      </c>
      <c r="C142" s="183">
        <v>322</v>
      </c>
      <c r="D142" s="184">
        <v>532</v>
      </c>
      <c r="E142" s="184">
        <v>2218</v>
      </c>
      <c r="F142" s="224">
        <v>5725</v>
      </c>
      <c r="G142" s="224">
        <v>8598</v>
      </c>
      <c r="H142" s="184">
        <v>12191</v>
      </c>
      <c r="I142" s="184">
        <v>13075</v>
      </c>
      <c r="J142" s="184">
        <v>7232</v>
      </c>
      <c r="K142" s="185">
        <v>11</v>
      </c>
    </row>
    <row r="143" spans="1:11" s="1" customFormat="1" ht="18.75" customHeight="1" x14ac:dyDescent="0.15">
      <c r="A143" s="202" t="s">
        <v>530</v>
      </c>
      <c r="B143" s="182">
        <v>4</v>
      </c>
      <c r="C143" s="183">
        <v>314</v>
      </c>
      <c r="D143" s="184">
        <v>575</v>
      </c>
      <c r="E143" s="184">
        <v>2553</v>
      </c>
      <c r="F143" s="224">
        <v>6171</v>
      </c>
      <c r="G143" s="224">
        <v>8742</v>
      </c>
      <c r="H143" s="184">
        <v>9868</v>
      </c>
      <c r="I143" s="184">
        <v>10042</v>
      </c>
      <c r="J143" s="184">
        <v>6849</v>
      </c>
      <c r="K143" s="185">
        <v>11</v>
      </c>
    </row>
    <row r="144" spans="1:11" customFormat="1" ht="18.75" customHeight="1" x14ac:dyDescent="0.15">
      <c r="A144" s="202" t="s">
        <v>531</v>
      </c>
      <c r="B144" s="182">
        <v>1</v>
      </c>
      <c r="C144" s="183">
        <v>91</v>
      </c>
      <c r="D144" s="184">
        <v>153</v>
      </c>
      <c r="E144" s="184">
        <v>623</v>
      </c>
      <c r="F144" s="224">
        <v>1431</v>
      </c>
      <c r="G144" s="224">
        <v>2033</v>
      </c>
      <c r="H144" s="184">
        <v>2547</v>
      </c>
      <c r="I144" s="184">
        <v>2331</v>
      </c>
      <c r="J144" s="184">
        <v>1111</v>
      </c>
      <c r="K144" s="185">
        <v>1</v>
      </c>
    </row>
    <row r="145" spans="1:11" customFormat="1" ht="18.75" customHeight="1" x14ac:dyDescent="0.15">
      <c r="A145" s="202" t="s">
        <v>532</v>
      </c>
      <c r="B145" s="182">
        <v>7</v>
      </c>
      <c r="C145" s="183">
        <v>800</v>
      </c>
      <c r="D145" s="184">
        <v>1200</v>
      </c>
      <c r="E145" s="184">
        <v>5378</v>
      </c>
      <c r="F145" s="224">
        <v>11237</v>
      </c>
      <c r="G145" s="224">
        <v>13643</v>
      </c>
      <c r="H145" s="184">
        <v>16008</v>
      </c>
      <c r="I145" s="184">
        <v>15252</v>
      </c>
      <c r="J145" s="184">
        <v>7982</v>
      </c>
      <c r="K145" s="185">
        <v>6</v>
      </c>
    </row>
    <row r="146" spans="1:11" customFormat="1" ht="18.75" customHeight="1" x14ac:dyDescent="0.15">
      <c r="A146" s="202" t="s">
        <v>520</v>
      </c>
      <c r="B146" s="182">
        <v>3</v>
      </c>
      <c r="C146" s="183">
        <v>700</v>
      </c>
      <c r="D146" s="184">
        <v>1032</v>
      </c>
      <c r="E146" s="184">
        <v>3807</v>
      </c>
      <c r="F146" s="224">
        <v>7177</v>
      </c>
      <c r="G146" s="224">
        <v>8400</v>
      </c>
      <c r="H146" s="184">
        <v>9740</v>
      </c>
      <c r="I146" s="184">
        <v>8807</v>
      </c>
      <c r="J146" s="184">
        <v>4198</v>
      </c>
      <c r="K146" s="185">
        <v>2</v>
      </c>
    </row>
    <row r="147" spans="1:11" customFormat="1" ht="18.75" customHeight="1" x14ac:dyDescent="0.15">
      <c r="A147" s="202" t="s">
        <v>517</v>
      </c>
      <c r="B147" s="182">
        <v>7</v>
      </c>
      <c r="C147" s="183">
        <v>550</v>
      </c>
      <c r="D147" s="184">
        <v>829</v>
      </c>
      <c r="E147" s="184">
        <v>3749</v>
      </c>
      <c r="F147" s="224">
        <v>8262</v>
      </c>
      <c r="G147" s="224">
        <v>10840</v>
      </c>
      <c r="H147" s="184">
        <v>12427</v>
      </c>
      <c r="I147" s="184">
        <v>13114</v>
      </c>
      <c r="J147" s="184">
        <v>8601</v>
      </c>
      <c r="K147" s="185">
        <v>8</v>
      </c>
    </row>
    <row r="148" spans="1:11" customFormat="1" ht="18.75" customHeight="1" x14ac:dyDescent="0.15">
      <c r="A148" s="202" t="s">
        <v>531</v>
      </c>
      <c r="B148" s="182">
        <v>2</v>
      </c>
      <c r="C148" s="183">
        <v>421</v>
      </c>
      <c r="D148" s="184">
        <v>587</v>
      </c>
      <c r="E148" s="184">
        <v>2472</v>
      </c>
      <c r="F148" s="224">
        <v>4434</v>
      </c>
      <c r="G148" s="224">
        <v>4871</v>
      </c>
      <c r="H148" s="184">
        <v>5521</v>
      </c>
      <c r="I148" s="184">
        <v>4595</v>
      </c>
      <c r="J148" s="184">
        <v>1876</v>
      </c>
      <c r="K148" s="185">
        <v>3</v>
      </c>
    </row>
    <row r="149" spans="1:11" customFormat="1" ht="18.75" customHeight="1" x14ac:dyDescent="0.15">
      <c r="A149" s="202" t="s">
        <v>533</v>
      </c>
      <c r="B149" s="182">
        <v>13</v>
      </c>
      <c r="C149" s="183">
        <v>1641</v>
      </c>
      <c r="D149" s="184">
        <v>2116</v>
      </c>
      <c r="E149" s="184">
        <v>8213</v>
      </c>
      <c r="F149" s="224">
        <v>15470</v>
      </c>
      <c r="G149" s="224">
        <v>18513</v>
      </c>
      <c r="H149" s="184">
        <v>20563</v>
      </c>
      <c r="I149" s="184">
        <v>19778</v>
      </c>
      <c r="J149" s="184">
        <v>11838</v>
      </c>
      <c r="K149" s="185">
        <v>14</v>
      </c>
    </row>
    <row r="150" spans="1:11" customFormat="1" ht="18.75" customHeight="1" x14ac:dyDescent="0.15">
      <c r="A150" s="202" t="s">
        <v>187</v>
      </c>
      <c r="B150" s="182">
        <v>1</v>
      </c>
      <c r="C150" s="183">
        <v>311</v>
      </c>
      <c r="D150" s="184">
        <v>478</v>
      </c>
      <c r="E150" s="184">
        <v>2545</v>
      </c>
      <c r="F150" s="224">
        <v>5122</v>
      </c>
      <c r="G150" s="224">
        <v>6191</v>
      </c>
      <c r="H150" s="184">
        <v>6608</v>
      </c>
      <c r="I150" s="184">
        <v>5669</v>
      </c>
      <c r="J150" s="184">
        <v>2805</v>
      </c>
      <c r="K150" s="185">
        <v>4</v>
      </c>
    </row>
    <row r="151" spans="1:11" s="308" customFormat="1" ht="18.75" customHeight="1" x14ac:dyDescent="0.15">
      <c r="A151" s="202" t="s">
        <v>572</v>
      </c>
      <c r="B151" s="182">
        <v>6</v>
      </c>
      <c r="C151" s="183">
        <v>877</v>
      </c>
      <c r="D151" s="184">
        <v>1232</v>
      </c>
      <c r="E151" s="184">
        <v>4992</v>
      </c>
      <c r="F151" s="224">
        <v>9830</v>
      </c>
      <c r="G151" s="224">
        <v>11935</v>
      </c>
      <c r="H151" s="184">
        <v>14456</v>
      </c>
      <c r="I151" s="184">
        <v>13783</v>
      </c>
      <c r="J151" s="184">
        <v>6307</v>
      </c>
      <c r="K151" s="185">
        <v>4</v>
      </c>
    </row>
    <row r="152" spans="1:11" s="308" customFormat="1" ht="18.75" customHeight="1" x14ac:dyDescent="0.15">
      <c r="A152" s="202" t="s">
        <v>187</v>
      </c>
      <c r="B152" s="182">
        <v>10</v>
      </c>
      <c r="C152" s="183">
        <v>958</v>
      </c>
      <c r="D152" s="184">
        <v>1282</v>
      </c>
      <c r="E152" s="184">
        <v>5395</v>
      </c>
      <c r="F152" s="224">
        <v>11375</v>
      </c>
      <c r="G152" s="224">
        <v>14699</v>
      </c>
      <c r="H152" s="184">
        <v>16819</v>
      </c>
      <c r="I152" s="184">
        <v>17295</v>
      </c>
      <c r="J152" s="184">
        <v>10428</v>
      </c>
      <c r="K152" s="185">
        <v>7</v>
      </c>
    </row>
    <row r="153" spans="1:11" s="308" customFormat="1" ht="18.75" customHeight="1" x14ac:dyDescent="0.15">
      <c r="A153" s="202" t="s">
        <v>573</v>
      </c>
      <c r="B153" s="182">
        <v>3</v>
      </c>
      <c r="C153" s="183">
        <v>318</v>
      </c>
      <c r="D153" s="184">
        <v>482</v>
      </c>
      <c r="E153" s="184">
        <v>1994</v>
      </c>
      <c r="F153" s="224">
        <v>5292</v>
      </c>
      <c r="G153" s="224">
        <v>8085</v>
      </c>
      <c r="H153" s="184">
        <v>11261</v>
      </c>
      <c r="I153" s="184">
        <v>12692</v>
      </c>
      <c r="J153" s="184">
        <v>7157</v>
      </c>
      <c r="K153" s="185">
        <v>11</v>
      </c>
    </row>
    <row r="154" spans="1:11" s="308" customFormat="1" ht="18.75" customHeight="1" x14ac:dyDescent="0.15">
      <c r="A154" s="202" t="s">
        <v>187</v>
      </c>
      <c r="B154" s="182">
        <v>12</v>
      </c>
      <c r="C154" s="183">
        <v>989</v>
      </c>
      <c r="D154" s="184">
        <v>1385</v>
      </c>
      <c r="E154" s="184">
        <v>5350</v>
      </c>
      <c r="F154" s="224">
        <v>11905</v>
      </c>
      <c r="G154" s="224">
        <v>16373</v>
      </c>
      <c r="H154" s="184">
        <v>20454</v>
      </c>
      <c r="I154" s="184">
        <v>21749</v>
      </c>
      <c r="J154" s="184">
        <v>11794</v>
      </c>
      <c r="K154" s="185">
        <v>12</v>
      </c>
    </row>
    <row r="155" spans="1:11" s="308" customFormat="1" ht="18.75" customHeight="1" x14ac:dyDescent="0.15">
      <c r="A155" s="202" t="s">
        <v>574</v>
      </c>
      <c r="B155" s="182">
        <v>1</v>
      </c>
      <c r="C155" s="183">
        <v>128</v>
      </c>
      <c r="D155" s="184">
        <v>213</v>
      </c>
      <c r="E155" s="184">
        <v>928</v>
      </c>
      <c r="F155" s="224">
        <v>1985</v>
      </c>
      <c r="G155" s="224">
        <v>2578</v>
      </c>
      <c r="H155" s="184">
        <v>3006</v>
      </c>
      <c r="I155" s="184">
        <v>2773</v>
      </c>
      <c r="J155" s="184">
        <v>1296</v>
      </c>
      <c r="K155" s="185">
        <v>1</v>
      </c>
    </row>
    <row r="156" spans="1:11" s="308" customFormat="1" ht="18.75" customHeight="1" x14ac:dyDescent="0.15">
      <c r="A156" s="202" t="s">
        <v>187</v>
      </c>
      <c r="B156" s="182">
        <v>4</v>
      </c>
      <c r="C156" s="183">
        <v>351</v>
      </c>
      <c r="D156" s="184">
        <v>545</v>
      </c>
      <c r="E156" s="184">
        <v>2533</v>
      </c>
      <c r="F156" s="224">
        <v>6097</v>
      </c>
      <c r="G156" s="224">
        <v>8690</v>
      </c>
      <c r="H156" s="184">
        <v>9469</v>
      </c>
      <c r="I156" s="184">
        <v>9734</v>
      </c>
      <c r="J156" s="184">
        <v>6853</v>
      </c>
      <c r="K156" s="185">
        <v>12</v>
      </c>
    </row>
    <row r="157" spans="1:11" s="308" customFormat="1" ht="18.75" customHeight="1" x14ac:dyDescent="0.15">
      <c r="A157" s="202" t="s">
        <v>575</v>
      </c>
      <c r="B157" s="182">
        <v>3</v>
      </c>
      <c r="C157" s="183">
        <v>770</v>
      </c>
      <c r="D157" s="184">
        <v>1089</v>
      </c>
      <c r="E157" s="184">
        <v>3893</v>
      </c>
      <c r="F157" s="224">
        <v>7444</v>
      </c>
      <c r="G157" s="224">
        <v>8535</v>
      </c>
      <c r="H157" s="184">
        <v>9586</v>
      </c>
      <c r="I157" s="184">
        <v>9055</v>
      </c>
      <c r="J157" s="184">
        <v>4521</v>
      </c>
      <c r="K157" s="185">
        <v>1</v>
      </c>
    </row>
    <row r="158" spans="1:11" s="308" customFormat="1" ht="18.75" customHeight="1" x14ac:dyDescent="0.15">
      <c r="A158" s="202" t="s">
        <v>187</v>
      </c>
      <c r="B158" s="182">
        <v>6</v>
      </c>
      <c r="C158" s="183">
        <v>1053</v>
      </c>
      <c r="D158" s="184">
        <v>1784</v>
      </c>
      <c r="E158" s="184">
        <v>7310</v>
      </c>
      <c r="F158" s="224">
        <v>13250</v>
      </c>
      <c r="G158" s="224">
        <v>15014</v>
      </c>
      <c r="H158" s="184">
        <v>16362</v>
      </c>
      <c r="I158" s="184">
        <v>15244</v>
      </c>
      <c r="J158" s="184">
        <v>7842</v>
      </c>
      <c r="K158" s="185">
        <v>5</v>
      </c>
    </row>
    <row r="159" spans="1:11" s="308" customFormat="1" ht="18.75" customHeight="1" x14ac:dyDescent="0.15">
      <c r="A159" s="202" t="s">
        <v>576</v>
      </c>
      <c r="B159" s="182">
        <v>2</v>
      </c>
      <c r="C159" s="183">
        <v>501</v>
      </c>
      <c r="D159" s="184">
        <v>738</v>
      </c>
      <c r="E159" s="184">
        <v>2879</v>
      </c>
      <c r="F159" s="224">
        <v>4990</v>
      </c>
      <c r="G159" s="224">
        <v>5307</v>
      </c>
      <c r="H159" s="184">
        <v>5463</v>
      </c>
      <c r="I159" s="184">
        <v>4544</v>
      </c>
      <c r="J159" s="184">
        <v>1858</v>
      </c>
      <c r="K159" s="185">
        <v>3</v>
      </c>
    </row>
    <row r="160" spans="1:11" s="308" customFormat="1" ht="18.75" customHeight="1" x14ac:dyDescent="0.15">
      <c r="A160" s="202" t="s">
        <v>187</v>
      </c>
      <c r="B160" s="182">
        <v>9</v>
      </c>
      <c r="C160" s="183">
        <v>828</v>
      </c>
      <c r="D160" s="184">
        <v>1276</v>
      </c>
      <c r="E160" s="184">
        <v>5240</v>
      </c>
      <c r="F160" s="224">
        <v>10744</v>
      </c>
      <c r="G160" s="224">
        <v>13677</v>
      </c>
      <c r="H160" s="184">
        <v>15732</v>
      </c>
      <c r="I160" s="184">
        <v>16838</v>
      </c>
      <c r="J160" s="184">
        <v>10400</v>
      </c>
      <c r="K160" s="185">
        <v>8</v>
      </c>
    </row>
    <row r="161" spans="1:11" s="308" customFormat="1" ht="18.75" customHeight="1" x14ac:dyDescent="0.15">
      <c r="A161" s="202" t="s">
        <v>577</v>
      </c>
      <c r="B161" s="182">
        <v>1</v>
      </c>
      <c r="C161" s="183">
        <v>557</v>
      </c>
      <c r="D161" s="184">
        <v>1234</v>
      </c>
      <c r="E161" s="184">
        <v>4675</v>
      </c>
      <c r="F161" s="224">
        <v>7662</v>
      </c>
      <c r="G161" s="224">
        <v>8254</v>
      </c>
      <c r="H161" s="184">
        <v>7837</v>
      </c>
      <c r="I161" s="184">
        <v>6389</v>
      </c>
      <c r="J161" s="184">
        <v>3006</v>
      </c>
      <c r="K161" s="185">
        <v>5</v>
      </c>
    </row>
    <row r="162" spans="1:11" s="308" customFormat="1" ht="18.75" customHeight="1" x14ac:dyDescent="0.15">
      <c r="A162" s="202" t="s">
        <v>187</v>
      </c>
      <c r="B162" s="182">
        <v>12</v>
      </c>
      <c r="C162" s="183">
        <v>1899</v>
      </c>
      <c r="D162" s="184">
        <v>2836</v>
      </c>
      <c r="E162" s="184">
        <v>10378</v>
      </c>
      <c r="F162" s="224">
        <v>17600</v>
      </c>
      <c r="G162" s="224">
        <v>19727</v>
      </c>
      <c r="H162" s="184">
        <v>20619</v>
      </c>
      <c r="I162" s="184">
        <v>19524</v>
      </c>
      <c r="J162" s="184">
        <v>11616</v>
      </c>
      <c r="K162" s="185">
        <v>13</v>
      </c>
    </row>
    <row r="163" spans="1:11" s="308" customFormat="1" ht="18.75" customHeight="1" x14ac:dyDescent="0.15">
      <c r="A163" s="202" t="s">
        <v>578</v>
      </c>
      <c r="B163" s="182">
        <v>10</v>
      </c>
      <c r="C163" s="183">
        <v>1081</v>
      </c>
      <c r="D163" s="184">
        <v>1507</v>
      </c>
      <c r="E163" s="184">
        <v>6157</v>
      </c>
      <c r="F163" s="224">
        <v>12321</v>
      </c>
      <c r="G163" s="224">
        <v>15580</v>
      </c>
      <c r="H163" s="184">
        <v>17183</v>
      </c>
      <c r="I163" s="184">
        <v>17403</v>
      </c>
      <c r="J163" s="184">
        <v>10727</v>
      </c>
      <c r="K163" s="185">
        <v>7</v>
      </c>
    </row>
    <row r="164" spans="1:11" s="308" customFormat="1" ht="18.75" customHeight="1" x14ac:dyDescent="0.15">
      <c r="A164" s="202" t="s">
        <v>187</v>
      </c>
      <c r="B164" s="182">
        <v>6</v>
      </c>
      <c r="C164" s="183">
        <v>1017</v>
      </c>
      <c r="D164" s="184">
        <v>1644</v>
      </c>
      <c r="E164" s="184">
        <v>6428</v>
      </c>
      <c r="F164" s="224">
        <v>11368</v>
      </c>
      <c r="G164" s="224">
        <v>13241</v>
      </c>
      <c r="H164" s="184">
        <v>15028</v>
      </c>
      <c r="I164" s="184">
        <v>14550</v>
      </c>
      <c r="J164" s="184">
        <v>6793</v>
      </c>
      <c r="K164" s="185">
        <v>4</v>
      </c>
    </row>
    <row r="165" spans="1:11" s="308" customFormat="1" ht="18.75" customHeight="1" x14ac:dyDescent="0.15">
      <c r="A165" s="202" t="s">
        <v>579</v>
      </c>
      <c r="B165" s="182">
        <v>12</v>
      </c>
      <c r="C165" s="183">
        <v>1264</v>
      </c>
      <c r="D165" s="184">
        <v>2086</v>
      </c>
      <c r="E165" s="184">
        <v>8138</v>
      </c>
      <c r="F165" s="224">
        <v>15201</v>
      </c>
      <c r="G165" s="224">
        <v>18877</v>
      </c>
      <c r="H165" s="184">
        <v>21567</v>
      </c>
      <c r="I165" s="184">
        <v>22379</v>
      </c>
      <c r="J165" s="184">
        <v>12238</v>
      </c>
      <c r="K165" s="185">
        <v>12</v>
      </c>
    </row>
    <row r="166" spans="1:11" s="308" customFormat="1" ht="18.75" customHeight="1" x14ac:dyDescent="0.15">
      <c r="A166" s="202" t="s">
        <v>187</v>
      </c>
      <c r="B166" s="182">
        <v>3</v>
      </c>
      <c r="C166" s="183">
        <v>350</v>
      </c>
      <c r="D166" s="184">
        <v>615</v>
      </c>
      <c r="E166" s="184">
        <v>2363</v>
      </c>
      <c r="F166" s="224">
        <v>5864</v>
      </c>
      <c r="G166" s="224">
        <v>8495</v>
      </c>
      <c r="H166" s="184">
        <v>11351</v>
      </c>
      <c r="I166" s="184">
        <v>13049</v>
      </c>
      <c r="J166" s="184">
        <v>7539</v>
      </c>
      <c r="K166" s="185">
        <v>9</v>
      </c>
    </row>
    <row r="167" spans="1:11" s="308" customFormat="1" ht="18.75" customHeight="1" x14ac:dyDescent="0.15">
      <c r="A167" s="202" t="s">
        <v>580</v>
      </c>
      <c r="B167" s="182">
        <v>4</v>
      </c>
      <c r="C167" s="183">
        <v>476</v>
      </c>
      <c r="D167" s="184">
        <v>755</v>
      </c>
      <c r="E167" s="184">
        <v>3321</v>
      </c>
      <c r="F167" s="224">
        <v>7435</v>
      </c>
      <c r="G167" s="224">
        <v>10237</v>
      </c>
      <c r="H167" s="184">
        <v>10594</v>
      </c>
      <c r="I167" s="184">
        <v>10601</v>
      </c>
      <c r="J167" s="184">
        <v>7421</v>
      </c>
      <c r="K167" s="185">
        <v>11</v>
      </c>
    </row>
    <row r="168" spans="1:11" s="308" customFormat="1" ht="18.75" customHeight="1" x14ac:dyDescent="0.15">
      <c r="A168" s="202" t="s">
        <v>187</v>
      </c>
      <c r="B168" s="182">
        <v>1</v>
      </c>
      <c r="C168" s="183">
        <v>140</v>
      </c>
      <c r="D168" s="184">
        <v>231</v>
      </c>
      <c r="E168" s="184">
        <v>1091</v>
      </c>
      <c r="F168" s="224">
        <v>2117</v>
      </c>
      <c r="G168" s="224">
        <v>2701</v>
      </c>
      <c r="H168" s="184">
        <v>2982</v>
      </c>
      <c r="I168" s="184">
        <v>2719</v>
      </c>
      <c r="J168" s="184">
        <v>1290</v>
      </c>
      <c r="K168" s="185">
        <v>1</v>
      </c>
    </row>
    <row r="169" spans="1:11" s="308" customFormat="1" ht="18.75" customHeight="1" x14ac:dyDescent="0.15">
      <c r="A169" s="202" t="s">
        <v>581</v>
      </c>
      <c r="B169" s="182">
        <v>6</v>
      </c>
      <c r="C169" s="183">
        <v>1140</v>
      </c>
      <c r="D169" s="184">
        <v>2071</v>
      </c>
      <c r="E169" s="184">
        <v>8292</v>
      </c>
      <c r="F169" s="224">
        <v>14326</v>
      </c>
      <c r="G169" s="224">
        <v>15893</v>
      </c>
      <c r="H169" s="184">
        <v>16657</v>
      </c>
      <c r="I169" s="184">
        <v>15349</v>
      </c>
      <c r="J169" s="184">
        <v>7920</v>
      </c>
      <c r="K169" s="185">
        <v>4</v>
      </c>
    </row>
    <row r="170" spans="1:11" s="308" customFormat="1" ht="18.75" customHeight="1" x14ac:dyDescent="0.15">
      <c r="A170" s="202" t="s">
        <v>187</v>
      </c>
      <c r="B170" s="182">
        <v>3</v>
      </c>
      <c r="C170" s="183">
        <v>862</v>
      </c>
      <c r="D170" s="184">
        <v>1214</v>
      </c>
      <c r="E170" s="184">
        <v>4231</v>
      </c>
      <c r="F170" s="224">
        <v>7922</v>
      </c>
      <c r="G170" s="224">
        <v>8847</v>
      </c>
      <c r="H170" s="184">
        <v>9564</v>
      </c>
      <c r="I170" s="184">
        <v>9104</v>
      </c>
      <c r="J170" s="184">
        <v>4537</v>
      </c>
      <c r="K170" s="185">
        <v>1</v>
      </c>
    </row>
    <row r="171" spans="1:11" s="308" customFormat="1" ht="18.75" customHeight="1" x14ac:dyDescent="0.15">
      <c r="A171" s="202" t="s">
        <v>582</v>
      </c>
      <c r="B171" s="182">
        <v>9</v>
      </c>
      <c r="C171" s="183">
        <v>914</v>
      </c>
      <c r="D171" s="184">
        <v>1297</v>
      </c>
      <c r="E171" s="184">
        <v>5503</v>
      </c>
      <c r="F171" s="224">
        <v>10926</v>
      </c>
      <c r="G171" s="224">
        <v>13924</v>
      </c>
      <c r="H171" s="184">
        <v>15338</v>
      </c>
      <c r="I171" s="184">
        <v>16223</v>
      </c>
      <c r="J171" s="184">
        <v>10267</v>
      </c>
      <c r="K171" s="185">
        <v>7</v>
      </c>
    </row>
    <row r="172" spans="1:11" s="308" customFormat="1" ht="18.75" customHeight="1" x14ac:dyDescent="0.15">
      <c r="A172" s="202" t="s">
        <v>187</v>
      </c>
      <c r="B172" s="182">
        <v>2</v>
      </c>
      <c r="C172" s="183">
        <v>502</v>
      </c>
      <c r="D172" s="184">
        <v>691</v>
      </c>
      <c r="E172" s="184">
        <v>2871</v>
      </c>
      <c r="F172" s="224">
        <v>4925</v>
      </c>
      <c r="G172" s="224">
        <v>5423</v>
      </c>
      <c r="H172" s="184">
        <v>5366</v>
      </c>
      <c r="I172" s="184">
        <v>4438</v>
      </c>
      <c r="J172" s="184">
        <v>1835</v>
      </c>
      <c r="K172" s="185">
        <v>3</v>
      </c>
    </row>
    <row r="173" spans="1:11" s="308" customFormat="1" ht="18.75" customHeight="1" x14ac:dyDescent="0.15">
      <c r="A173" s="202" t="s">
        <v>583</v>
      </c>
      <c r="B173" s="182">
        <v>11</v>
      </c>
      <c r="C173" s="183">
        <v>1929</v>
      </c>
      <c r="D173" s="184">
        <v>2584</v>
      </c>
      <c r="E173" s="184">
        <v>9996</v>
      </c>
      <c r="F173" s="224">
        <v>16982</v>
      </c>
      <c r="G173" s="224">
        <v>19628</v>
      </c>
      <c r="H173" s="184">
        <v>20630</v>
      </c>
      <c r="I173" s="184">
        <v>19656</v>
      </c>
      <c r="J173" s="184">
        <v>11417</v>
      </c>
      <c r="K173" s="185">
        <v>13</v>
      </c>
    </row>
    <row r="174" spans="1:11" s="308" customFormat="1" ht="18.75" customHeight="1" x14ac:dyDescent="0.15">
      <c r="A174" s="202" t="s">
        <v>187</v>
      </c>
      <c r="B174" s="182">
        <v>1</v>
      </c>
      <c r="C174" s="183">
        <v>92</v>
      </c>
      <c r="D174" s="184">
        <v>139</v>
      </c>
      <c r="E174" s="184">
        <v>460</v>
      </c>
      <c r="F174" s="224">
        <v>1362</v>
      </c>
      <c r="G174" s="224">
        <v>2037</v>
      </c>
      <c r="H174" s="184">
        <v>2233</v>
      </c>
      <c r="I174" s="184">
        <v>2264</v>
      </c>
      <c r="J174" s="184">
        <v>1698</v>
      </c>
      <c r="K174" s="185">
        <v>2</v>
      </c>
    </row>
    <row r="175" spans="1:11" s="308" customFormat="1" ht="18.75" customHeight="1" x14ac:dyDescent="0.15">
      <c r="A175" s="202" t="s">
        <v>586</v>
      </c>
      <c r="B175" s="182">
        <v>6</v>
      </c>
      <c r="C175" s="183">
        <v>1246</v>
      </c>
      <c r="D175" s="184">
        <v>1877</v>
      </c>
      <c r="E175" s="184">
        <v>7195</v>
      </c>
      <c r="F175" s="224">
        <v>12536</v>
      </c>
      <c r="G175" s="224">
        <v>14713</v>
      </c>
      <c r="H175" s="184">
        <v>16140</v>
      </c>
      <c r="I175" s="184">
        <v>15957</v>
      </c>
      <c r="J175" s="184">
        <v>7926</v>
      </c>
      <c r="K175" s="185">
        <v>4</v>
      </c>
    </row>
    <row r="176" spans="1:11" s="308" customFormat="1" ht="18.75" customHeight="1" x14ac:dyDescent="0.15">
      <c r="A176" s="202" t="s">
        <v>187</v>
      </c>
      <c r="B176" s="182">
        <v>10</v>
      </c>
      <c r="C176" s="183">
        <v>1196</v>
      </c>
      <c r="D176" s="184">
        <v>1632</v>
      </c>
      <c r="E176" s="184">
        <v>6431</v>
      </c>
      <c r="F176" s="224">
        <v>12677</v>
      </c>
      <c r="G176" s="224">
        <v>16369</v>
      </c>
      <c r="H176" s="184">
        <v>17599</v>
      </c>
      <c r="I176" s="184">
        <v>17965</v>
      </c>
      <c r="J176" s="184">
        <v>11197</v>
      </c>
      <c r="K176" s="185">
        <v>8</v>
      </c>
    </row>
    <row r="177" spans="1:11" s="308" customFormat="1" ht="18.75" customHeight="1" x14ac:dyDescent="0.15">
      <c r="A177" s="202" t="s">
        <v>587</v>
      </c>
      <c r="B177" s="182">
        <v>3</v>
      </c>
      <c r="C177" s="183">
        <v>416</v>
      </c>
      <c r="D177" s="184">
        <v>736</v>
      </c>
      <c r="E177" s="184">
        <v>2673</v>
      </c>
      <c r="F177" s="224">
        <v>6239</v>
      </c>
      <c r="G177" s="224">
        <v>8977</v>
      </c>
      <c r="H177" s="184">
        <v>11430</v>
      </c>
      <c r="I177" s="184">
        <v>12994</v>
      </c>
      <c r="J177" s="184">
        <v>7689</v>
      </c>
      <c r="K177" s="185">
        <v>8</v>
      </c>
    </row>
    <row r="178" spans="1:11" s="308" customFormat="1" ht="18.75" customHeight="1" x14ac:dyDescent="0.15">
      <c r="A178" s="202" t="s">
        <v>187</v>
      </c>
      <c r="B178" s="182">
        <v>12</v>
      </c>
      <c r="C178" s="183">
        <v>1361</v>
      </c>
      <c r="D178" s="184">
        <v>2155</v>
      </c>
      <c r="E178" s="184">
        <v>8081</v>
      </c>
      <c r="F178" s="224">
        <v>15262</v>
      </c>
      <c r="G178" s="224">
        <v>19218</v>
      </c>
      <c r="H178" s="184">
        <v>21271</v>
      </c>
      <c r="I178" s="184">
        <v>22201</v>
      </c>
      <c r="J178" s="184">
        <v>12488</v>
      </c>
      <c r="K178" s="185">
        <v>12</v>
      </c>
    </row>
    <row r="179" spans="1:11" s="308" customFormat="1" ht="18.75" customHeight="1" x14ac:dyDescent="0.15">
      <c r="A179" s="202" t="s">
        <v>588</v>
      </c>
      <c r="B179" s="182">
        <v>1</v>
      </c>
      <c r="C179" s="183">
        <v>143</v>
      </c>
      <c r="D179" s="184">
        <v>227</v>
      </c>
      <c r="E179" s="184">
        <v>1023</v>
      </c>
      <c r="F179" s="224">
        <v>2121</v>
      </c>
      <c r="G179" s="224">
        <v>2716</v>
      </c>
      <c r="H179" s="184">
        <v>2945</v>
      </c>
      <c r="I179" s="184">
        <v>2686</v>
      </c>
      <c r="J179" s="184">
        <v>1336</v>
      </c>
      <c r="K179" s="185">
        <v>1</v>
      </c>
    </row>
    <row r="180" spans="1:11" s="308" customFormat="1" ht="18.75" customHeight="1" x14ac:dyDescent="0.15">
      <c r="A180" s="202" t="s">
        <v>187</v>
      </c>
      <c r="B180" s="182">
        <v>4</v>
      </c>
      <c r="C180" s="183">
        <v>569</v>
      </c>
      <c r="D180" s="184">
        <v>839</v>
      </c>
      <c r="E180" s="184">
        <v>3567</v>
      </c>
      <c r="F180" s="224">
        <v>7856</v>
      </c>
      <c r="G180" s="224">
        <v>10868</v>
      </c>
      <c r="H180" s="184">
        <v>10944</v>
      </c>
      <c r="I180" s="184">
        <v>10796</v>
      </c>
      <c r="J180" s="184">
        <v>7610</v>
      </c>
      <c r="K180" s="185">
        <v>11</v>
      </c>
    </row>
    <row r="181" spans="1:11" s="308" customFormat="1" ht="18.75" customHeight="1" x14ac:dyDescent="0.15">
      <c r="A181" s="202" t="s">
        <v>589</v>
      </c>
      <c r="B181" s="182">
        <v>3</v>
      </c>
      <c r="C181" s="183">
        <v>892</v>
      </c>
      <c r="D181" s="184">
        <v>1179</v>
      </c>
      <c r="E181" s="184">
        <v>4261</v>
      </c>
      <c r="F181" s="224">
        <v>7863</v>
      </c>
      <c r="G181" s="224">
        <v>8898</v>
      </c>
      <c r="H181" s="184">
        <v>9045</v>
      </c>
      <c r="I181" s="184">
        <v>8673</v>
      </c>
      <c r="J181" s="184">
        <v>4439</v>
      </c>
      <c r="K181" s="185">
        <v>0</v>
      </c>
    </row>
    <row r="182" spans="1:11" s="308" customFormat="1" ht="18.75" customHeight="1" x14ac:dyDescent="0.15">
      <c r="A182" s="202" t="s">
        <v>187</v>
      </c>
      <c r="B182" s="182">
        <v>5</v>
      </c>
      <c r="C182" s="183">
        <v>1174</v>
      </c>
      <c r="D182" s="184">
        <v>1868</v>
      </c>
      <c r="E182" s="184">
        <v>7499</v>
      </c>
      <c r="F182" s="224">
        <v>12792</v>
      </c>
      <c r="G182" s="224">
        <v>14225</v>
      </c>
      <c r="H182" s="184">
        <v>14229</v>
      </c>
      <c r="I182" s="184">
        <v>12977</v>
      </c>
      <c r="J182" s="184">
        <v>6648</v>
      </c>
      <c r="K182" s="185">
        <v>3</v>
      </c>
    </row>
    <row r="183" spans="1:11" s="308" customFormat="1" ht="18.75" customHeight="1" x14ac:dyDescent="0.15">
      <c r="A183" s="202" t="s">
        <v>590</v>
      </c>
      <c r="B183" s="182">
        <v>2</v>
      </c>
      <c r="C183" s="183">
        <v>784</v>
      </c>
      <c r="D183" s="184">
        <v>875</v>
      </c>
      <c r="E183" s="184">
        <v>3620</v>
      </c>
      <c r="F183" s="224">
        <v>6262</v>
      </c>
      <c r="G183" s="224">
        <v>7016</v>
      </c>
      <c r="H183" s="184">
        <v>7298</v>
      </c>
      <c r="I183" s="184">
        <v>6686</v>
      </c>
      <c r="J183" s="184">
        <v>3156</v>
      </c>
      <c r="K183" s="185">
        <v>3</v>
      </c>
    </row>
    <row r="184" spans="1:11" s="308" customFormat="1" ht="18.75" customHeight="1" x14ac:dyDescent="0.15">
      <c r="A184" s="202" t="s">
        <v>187</v>
      </c>
      <c r="B184" s="182">
        <v>9</v>
      </c>
      <c r="C184" s="183">
        <v>1081</v>
      </c>
      <c r="D184" s="184">
        <v>1425</v>
      </c>
      <c r="E184" s="184">
        <v>5861</v>
      </c>
      <c r="F184" s="224">
        <v>11380</v>
      </c>
      <c r="G184" s="224">
        <v>14557</v>
      </c>
      <c r="H184" s="184">
        <v>15615</v>
      </c>
      <c r="I184" s="184">
        <v>16407</v>
      </c>
      <c r="J184" s="184">
        <v>10606</v>
      </c>
      <c r="K184" s="185">
        <v>7</v>
      </c>
    </row>
    <row r="185" spans="1:11" s="308" customFormat="1" ht="18.75" customHeight="1" x14ac:dyDescent="0.15">
      <c r="A185" s="202" t="s">
        <v>591</v>
      </c>
      <c r="B185" s="182">
        <v>1</v>
      </c>
      <c r="C185" s="183">
        <v>503</v>
      </c>
      <c r="D185" s="184">
        <v>824</v>
      </c>
      <c r="E185" s="184">
        <v>3526</v>
      </c>
      <c r="F185" s="224">
        <v>6187</v>
      </c>
      <c r="G185" s="224">
        <v>6801</v>
      </c>
      <c r="H185" s="184">
        <v>6305</v>
      </c>
      <c r="I185" s="184">
        <v>5406</v>
      </c>
      <c r="J185" s="184">
        <v>2782</v>
      </c>
      <c r="K185" s="185">
        <v>4</v>
      </c>
    </row>
    <row r="186" spans="1:11" s="308" customFormat="1" ht="18.75" customHeight="1" x14ac:dyDescent="0.15">
      <c r="A186" s="202" t="s">
        <v>187</v>
      </c>
      <c r="B186" s="182">
        <v>11</v>
      </c>
      <c r="C186" s="183">
        <v>2007</v>
      </c>
      <c r="D186" s="184">
        <v>2546</v>
      </c>
      <c r="E186" s="184">
        <v>9798</v>
      </c>
      <c r="F186" s="224">
        <v>16916</v>
      </c>
      <c r="G186" s="224">
        <v>19900</v>
      </c>
      <c r="H186" s="184">
        <v>20294</v>
      </c>
      <c r="I186" s="184">
        <v>19363</v>
      </c>
      <c r="J186" s="184">
        <v>11882</v>
      </c>
      <c r="K186" s="185">
        <v>14</v>
      </c>
    </row>
    <row r="187" spans="1:11" s="308" customFormat="1" ht="18.75" customHeight="1" x14ac:dyDescent="0.15">
      <c r="A187" s="202" t="s">
        <v>592</v>
      </c>
      <c r="B187" s="182">
        <v>10</v>
      </c>
      <c r="C187" s="183">
        <v>1234</v>
      </c>
      <c r="D187" s="184">
        <v>1684</v>
      </c>
      <c r="E187" s="184">
        <v>6440</v>
      </c>
      <c r="F187" s="224">
        <v>12568</v>
      </c>
      <c r="G187" s="224">
        <v>16254</v>
      </c>
      <c r="H187" s="184">
        <v>17100</v>
      </c>
      <c r="I187" s="184">
        <v>17104</v>
      </c>
      <c r="J187" s="184">
        <v>11173</v>
      </c>
      <c r="K187" s="185">
        <v>8</v>
      </c>
    </row>
    <row r="188" spans="1:11" s="308" customFormat="1" ht="18.75" customHeight="1" x14ac:dyDescent="0.15">
      <c r="A188" s="202" t="s">
        <v>187</v>
      </c>
      <c r="B188" s="182">
        <v>6</v>
      </c>
      <c r="C188" s="183">
        <v>1240</v>
      </c>
      <c r="D188" s="184">
        <v>1773</v>
      </c>
      <c r="E188" s="184">
        <v>6795</v>
      </c>
      <c r="F188" s="224">
        <v>12046</v>
      </c>
      <c r="G188" s="224">
        <v>14093</v>
      </c>
      <c r="H188" s="184">
        <v>14938</v>
      </c>
      <c r="I188" s="184">
        <v>14734</v>
      </c>
      <c r="J188" s="184">
        <v>7733</v>
      </c>
      <c r="K188" s="185">
        <v>5</v>
      </c>
    </row>
    <row r="189" spans="1:11" s="308" customFormat="1" ht="18.75" customHeight="1" x14ac:dyDescent="0.15">
      <c r="A189" s="202" t="s">
        <v>593</v>
      </c>
      <c r="B189" s="182">
        <v>12</v>
      </c>
      <c r="C189" s="183">
        <v>1481</v>
      </c>
      <c r="D189" s="184">
        <v>2127</v>
      </c>
      <c r="E189" s="184">
        <v>7988</v>
      </c>
      <c r="F189" s="224">
        <v>15489</v>
      </c>
      <c r="G189" s="224">
        <v>19746</v>
      </c>
      <c r="H189" s="184">
        <v>21554</v>
      </c>
      <c r="I189" s="184">
        <v>22516</v>
      </c>
      <c r="J189" s="184">
        <v>13372</v>
      </c>
      <c r="K189" s="185">
        <v>12</v>
      </c>
    </row>
    <row r="190" spans="1:11" s="308" customFormat="1" ht="18.75" customHeight="1" x14ac:dyDescent="0.15">
      <c r="A190" s="202" t="s">
        <v>187</v>
      </c>
      <c r="B190" s="182">
        <v>4</v>
      </c>
      <c r="C190" s="183">
        <v>870</v>
      </c>
      <c r="D190" s="184">
        <v>1376</v>
      </c>
      <c r="E190" s="184">
        <v>5397</v>
      </c>
      <c r="F190" s="224">
        <v>10730</v>
      </c>
      <c r="G190" s="224">
        <v>13848</v>
      </c>
      <c r="H190" s="184">
        <v>15581</v>
      </c>
      <c r="I190" s="184">
        <v>16480</v>
      </c>
      <c r="J190" s="184">
        <v>9657</v>
      </c>
      <c r="K190" s="185">
        <v>12</v>
      </c>
    </row>
    <row r="191" spans="1:11" s="308" customFormat="1" ht="18.75" customHeight="1" x14ac:dyDescent="0.15">
      <c r="A191" s="202" t="s">
        <v>594</v>
      </c>
      <c r="B191" s="182">
        <v>4</v>
      </c>
      <c r="C191" s="183">
        <v>570</v>
      </c>
      <c r="D191" s="184">
        <v>785</v>
      </c>
      <c r="E191" s="184">
        <v>3268</v>
      </c>
      <c r="F191" s="224">
        <v>7431</v>
      </c>
      <c r="G191" s="224">
        <v>10720</v>
      </c>
      <c r="H191" s="184">
        <v>10759</v>
      </c>
      <c r="I191" s="184">
        <v>10487</v>
      </c>
      <c r="J191" s="184">
        <v>7609</v>
      </c>
      <c r="K191" s="185">
        <v>10</v>
      </c>
    </row>
    <row r="192" spans="1:11" s="308" customFormat="1" ht="18.75" customHeight="1" x14ac:dyDescent="0.15">
      <c r="A192" s="202" t="s">
        <v>187</v>
      </c>
      <c r="B192" s="182">
        <v>1</v>
      </c>
      <c r="C192" s="183">
        <v>148</v>
      </c>
      <c r="D192" s="184">
        <v>226</v>
      </c>
      <c r="E192" s="184">
        <v>1021</v>
      </c>
      <c r="F192" s="224">
        <v>2137</v>
      </c>
      <c r="G192" s="224">
        <v>2819</v>
      </c>
      <c r="H192" s="184">
        <v>3133</v>
      </c>
      <c r="I192" s="184">
        <v>2773</v>
      </c>
      <c r="J192" s="184">
        <v>1416</v>
      </c>
      <c r="K192" s="185">
        <v>1</v>
      </c>
    </row>
    <row r="193" spans="1:11" s="308" customFormat="1" ht="18.75" customHeight="1" x14ac:dyDescent="0.15">
      <c r="A193" s="202" t="s">
        <v>595</v>
      </c>
      <c r="B193" s="182">
        <v>6</v>
      </c>
      <c r="C193" s="183">
        <v>1222</v>
      </c>
      <c r="D193" s="184">
        <v>1788</v>
      </c>
      <c r="E193" s="184">
        <v>7229</v>
      </c>
      <c r="F193" s="224">
        <v>13078</v>
      </c>
      <c r="G193" s="224">
        <v>15101</v>
      </c>
      <c r="H193" s="184">
        <v>14989</v>
      </c>
      <c r="I193" s="184">
        <v>13832</v>
      </c>
      <c r="J193" s="184">
        <v>7834</v>
      </c>
      <c r="K193" s="185">
        <v>4</v>
      </c>
    </row>
    <row r="194" spans="1:11" s="308" customFormat="1" ht="18.75" customHeight="1" x14ac:dyDescent="0.15">
      <c r="A194" s="202" t="s">
        <v>187</v>
      </c>
      <c r="B194" s="182">
        <v>3</v>
      </c>
      <c r="C194" s="183">
        <v>621</v>
      </c>
      <c r="D194" s="184">
        <v>812</v>
      </c>
      <c r="E194" s="184">
        <v>3111</v>
      </c>
      <c r="F194" s="224">
        <v>6170</v>
      </c>
      <c r="G194" s="224">
        <v>7312</v>
      </c>
      <c r="H194" s="184">
        <v>7505</v>
      </c>
      <c r="I194" s="184">
        <v>6996</v>
      </c>
      <c r="J194" s="184">
        <v>3809</v>
      </c>
      <c r="K194" s="185">
        <v>0</v>
      </c>
    </row>
    <row r="195" spans="1:11" s="308" customFormat="1" ht="18.75" customHeight="1" x14ac:dyDescent="0.15">
      <c r="A195" s="202" t="s">
        <v>596</v>
      </c>
      <c r="B195" s="182">
        <v>9</v>
      </c>
      <c r="C195" s="183">
        <v>1112</v>
      </c>
      <c r="D195" s="184">
        <v>1344</v>
      </c>
      <c r="E195" s="184">
        <v>5747</v>
      </c>
      <c r="F195" s="224">
        <v>11244</v>
      </c>
      <c r="G195" s="224">
        <v>14817</v>
      </c>
      <c r="H195" s="184">
        <v>15535</v>
      </c>
      <c r="I195" s="184">
        <v>16128</v>
      </c>
      <c r="J195" s="184">
        <v>10640</v>
      </c>
      <c r="K195" s="185">
        <v>6</v>
      </c>
    </row>
    <row r="196" spans="1:11" s="308" customFormat="1" ht="18.75" customHeight="1" x14ac:dyDescent="0.15">
      <c r="A196" s="202" t="s">
        <v>187</v>
      </c>
      <c r="B196" s="182">
        <v>2</v>
      </c>
      <c r="C196" s="183">
        <v>833</v>
      </c>
      <c r="D196" s="184">
        <v>842</v>
      </c>
      <c r="E196" s="184">
        <v>3547</v>
      </c>
      <c r="F196" s="224">
        <v>6459</v>
      </c>
      <c r="G196" s="224">
        <v>7302</v>
      </c>
      <c r="H196" s="184">
        <v>7325</v>
      </c>
      <c r="I196" s="184">
        <v>6381</v>
      </c>
      <c r="J196" s="184">
        <v>3025</v>
      </c>
      <c r="K196" s="185">
        <v>3</v>
      </c>
    </row>
    <row r="197" spans="1:11" s="308" customFormat="1" ht="18.75" customHeight="1" x14ac:dyDescent="0.15">
      <c r="A197" s="202" t="s">
        <v>597</v>
      </c>
      <c r="B197" s="182">
        <v>11</v>
      </c>
      <c r="C197" s="183">
        <v>2041</v>
      </c>
      <c r="D197" s="184">
        <v>2323</v>
      </c>
      <c r="E197" s="184">
        <v>9247</v>
      </c>
      <c r="F197" s="224">
        <v>16268</v>
      </c>
      <c r="G197" s="224">
        <v>19825</v>
      </c>
      <c r="H197" s="184">
        <v>19729</v>
      </c>
      <c r="I197" s="184">
        <v>18794</v>
      </c>
      <c r="J197" s="184">
        <v>11852</v>
      </c>
      <c r="K197" s="185">
        <v>13</v>
      </c>
    </row>
    <row r="198" spans="1:11" s="308" customFormat="1" ht="18.75" customHeight="1" x14ac:dyDescent="0.15">
      <c r="A198" s="202" t="s">
        <v>187</v>
      </c>
      <c r="B198" s="182">
        <v>0</v>
      </c>
      <c r="C198" s="183">
        <v>0</v>
      </c>
      <c r="D198" s="184">
        <v>0</v>
      </c>
      <c r="E198" s="184">
        <v>0</v>
      </c>
      <c r="F198" s="224">
        <v>0</v>
      </c>
      <c r="G198" s="224">
        <v>0</v>
      </c>
      <c r="H198" s="184">
        <v>0</v>
      </c>
      <c r="I198" s="184">
        <v>0</v>
      </c>
      <c r="J198" s="184">
        <v>0</v>
      </c>
      <c r="K198" s="185">
        <v>0</v>
      </c>
    </row>
    <row r="199" spans="1:11" s="308" customFormat="1" ht="18.75" customHeight="1" x14ac:dyDescent="0.15">
      <c r="A199" s="202" t="s">
        <v>600</v>
      </c>
      <c r="B199" s="182">
        <v>6</v>
      </c>
      <c r="C199" s="183">
        <v>1263</v>
      </c>
      <c r="D199" s="184">
        <v>1629</v>
      </c>
      <c r="E199" s="184">
        <v>6473</v>
      </c>
      <c r="F199" s="224">
        <v>11842</v>
      </c>
      <c r="G199" s="224">
        <v>14317</v>
      </c>
      <c r="H199" s="184">
        <v>15413</v>
      </c>
      <c r="I199" s="184">
        <v>15390</v>
      </c>
      <c r="J199" s="184">
        <v>8255</v>
      </c>
      <c r="K199" s="185">
        <v>6</v>
      </c>
    </row>
    <row r="200" spans="1:11" s="308" customFormat="1" ht="18.75" customHeight="1" x14ac:dyDescent="0.15">
      <c r="A200" s="202" t="s">
        <v>187</v>
      </c>
      <c r="B200" s="182">
        <v>11</v>
      </c>
      <c r="C200" s="183">
        <v>1415</v>
      </c>
      <c r="D200" s="184">
        <v>1733</v>
      </c>
      <c r="E200" s="184">
        <v>6871</v>
      </c>
      <c r="F200" s="224">
        <v>13406</v>
      </c>
      <c r="G200" s="224">
        <v>17577</v>
      </c>
      <c r="H200" s="184">
        <v>18350</v>
      </c>
      <c r="I200" s="184">
        <v>18113</v>
      </c>
      <c r="J200" s="184">
        <v>11797</v>
      </c>
      <c r="K200" s="185">
        <v>8</v>
      </c>
    </row>
    <row r="201" spans="1:11" s="308" customFormat="1" ht="18.75" customHeight="1" x14ac:dyDescent="0.15">
      <c r="A201" s="202" t="s">
        <v>601</v>
      </c>
      <c r="B201" s="182">
        <v>3</v>
      </c>
      <c r="C201" s="183">
        <v>432</v>
      </c>
      <c r="D201" s="184">
        <v>636</v>
      </c>
      <c r="E201" s="184">
        <v>2376</v>
      </c>
      <c r="F201" s="224">
        <v>5704</v>
      </c>
      <c r="G201" s="224">
        <v>8641</v>
      </c>
      <c r="H201" s="184">
        <v>10811</v>
      </c>
      <c r="I201" s="184">
        <v>12344</v>
      </c>
      <c r="J201" s="184">
        <v>7947</v>
      </c>
      <c r="K201" s="185">
        <v>7</v>
      </c>
    </row>
    <row r="202" spans="1:11" s="308" customFormat="1" ht="18.75" customHeight="1" x14ac:dyDescent="0.15">
      <c r="A202" s="202" t="s">
        <v>187</v>
      </c>
      <c r="B202" s="182">
        <v>12</v>
      </c>
      <c r="C202" s="183">
        <v>1613</v>
      </c>
      <c r="D202" s="184">
        <v>2166</v>
      </c>
      <c r="E202" s="184">
        <v>8437</v>
      </c>
      <c r="F202" s="224">
        <v>16086</v>
      </c>
      <c r="G202" s="224">
        <v>21183</v>
      </c>
      <c r="H202" s="184">
        <v>22887</v>
      </c>
      <c r="I202" s="184">
        <v>24007</v>
      </c>
      <c r="J202" s="184">
        <v>14555</v>
      </c>
      <c r="K202" s="185">
        <v>13</v>
      </c>
    </row>
    <row r="203" spans="1:11" s="308" customFormat="1" ht="18.75" customHeight="1" x14ac:dyDescent="0.15">
      <c r="A203" s="202" t="s">
        <v>602</v>
      </c>
      <c r="B203" s="182">
        <v>1</v>
      </c>
      <c r="C203" s="183">
        <v>158</v>
      </c>
      <c r="D203" s="184">
        <v>216</v>
      </c>
      <c r="E203" s="184">
        <v>981</v>
      </c>
      <c r="F203" s="224">
        <v>2077</v>
      </c>
      <c r="G203" s="224">
        <v>2784</v>
      </c>
      <c r="H203" s="184">
        <v>3052</v>
      </c>
      <c r="I203" s="184">
        <v>2739</v>
      </c>
      <c r="J203" s="184">
        <v>1430</v>
      </c>
      <c r="K203" s="185">
        <v>1</v>
      </c>
    </row>
    <row r="204" spans="1:11" s="308" customFormat="1" ht="18.75" customHeight="1" x14ac:dyDescent="0.15">
      <c r="A204" s="202" t="s">
        <v>187</v>
      </c>
      <c r="B204" s="182">
        <v>4</v>
      </c>
      <c r="C204" s="183">
        <v>588</v>
      </c>
      <c r="D204" s="184">
        <v>715</v>
      </c>
      <c r="E204" s="184">
        <v>3095</v>
      </c>
      <c r="F204" s="224">
        <v>7221</v>
      </c>
      <c r="G204" s="224">
        <v>10712</v>
      </c>
      <c r="H204" s="184">
        <v>10776</v>
      </c>
      <c r="I204" s="184">
        <v>10488</v>
      </c>
      <c r="J204" s="184">
        <v>7809</v>
      </c>
      <c r="K204" s="185">
        <v>10</v>
      </c>
    </row>
    <row r="205" spans="1:11" s="308" customFormat="1" ht="18.75" customHeight="1" x14ac:dyDescent="0.15">
      <c r="A205" s="202" t="s">
        <v>603</v>
      </c>
      <c r="B205" s="182">
        <v>2</v>
      </c>
      <c r="C205" s="183">
        <v>567</v>
      </c>
      <c r="D205" s="184">
        <v>708</v>
      </c>
      <c r="E205" s="184">
        <v>2777</v>
      </c>
      <c r="F205" s="224">
        <v>5644</v>
      </c>
      <c r="G205" s="224">
        <v>7123</v>
      </c>
      <c r="H205" s="184">
        <v>7416</v>
      </c>
      <c r="I205" s="184">
        <v>6954</v>
      </c>
      <c r="J205" s="184">
        <v>3799</v>
      </c>
      <c r="K205" s="185">
        <v>1</v>
      </c>
    </row>
    <row r="206" spans="1:11" s="308" customFormat="1" ht="18.75" customHeight="1" x14ac:dyDescent="0.15">
      <c r="A206" s="202" t="s">
        <v>187</v>
      </c>
      <c r="B206" s="182">
        <v>5</v>
      </c>
      <c r="C206" s="183">
        <v>1184</v>
      </c>
      <c r="D206" s="184">
        <v>1693</v>
      </c>
      <c r="E206" s="184">
        <v>6898</v>
      </c>
      <c r="F206" s="224">
        <v>12494</v>
      </c>
      <c r="G206" s="224">
        <v>14376</v>
      </c>
      <c r="H206" s="184">
        <v>14203</v>
      </c>
      <c r="I206" s="184">
        <v>12876</v>
      </c>
      <c r="J206" s="184">
        <v>6938</v>
      </c>
      <c r="K206" s="185">
        <v>4</v>
      </c>
    </row>
    <row r="207" spans="1:11" s="308" customFormat="1" ht="18.75" customHeight="1" x14ac:dyDescent="0.15">
      <c r="A207" s="202" t="s">
        <v>604</v>
      </c>
      <c r="B207" s="182">
        <v>1</v>
      </c>
      <c r="C207" s="183">
        <v>309</v>
      </c>
      <c r="D207" s="184">
        <v>399</v>
      </c>
      <c r="E207" s="184">
        <v>1903</v>
      </c>
      <c r="F207" s="224">
        <v>3415</v>
      </c>
      <c r="G207" s="224">
        <v>3918</v>
      </c>
      <c r="H207" s="184">
        <v>3577</v>
      </c>
      <c r="I207" s="184">
        <v>2883</v>
      </c>
      <c r="J207" s="184">
        <v>1083</v>
      </c>
      <c r="K207" s="185">
        <v>1</v>
      </c>
    </row>
    <row r="208" spans="1:11" s="308" customFormat="1" ht="18.75" customHeight="1" x14ac:dyDescent="0.15">
      <c r="A208" s="202" t="s">
        <v>187</v>
      </c>
      <c r="B208" s="182">
        <v>10</v>
      </c>
      <c r="C208" s="183">
        <v>1652</v>
      </c>
      <c r="D208" s="184">
        <v>1793</v>
      </c>
      <c r="E208" s="184">
        <v>7154</v>
      </c>
      <c r="F208" s="224">
        <v>13614</v>
      </c>
      <c r="G208" s="224">
        <v>17777</v>
      </c>
      <c r="H208" s="184">
        <v>18983</v>
      </c>
      <c r="I208" s="184">
        <v>19530</v>
      </c>
      <c r="J208" s="184">
        <v>12952</v>
      </c>
      <c r="K208" s="185">
        <v>8</v>
      </c>
    </row>
    <row r="209" spans="1:11" s="308" customFormat="1" ht="18.75" customHeight="1" x14ac:dyDescent="0.15">
      <c r="A209" s="202" t="s">
        <v>605</v>
      </c>
      <c r="B209" s="182">
        <v>1</v>
      </c>
      <c r="C209" s="183">
        <v>485</v>
      </c>
      <c r="D209" s="184">
        <v>654</v>
      </c>
      <c r="E209" s="184">
        <v>3061</v>
      </c>
      <c r="F209" s="224">
        <v>5649</v>
      </c>
      <c r="G209" s="224">
        <v>6491</v>
      </c>
      <c r="H209" s="184">
        <v>5914</v>
      </c>
      <c r="I209" s="184">
        <v>5072</v>
      </c>
      <c r="J209" s="184">
        <v>2825</v>
      </c>
      <c r="K209" s="185">
        <v>4</v>
      </c>
    </row>
    <row r="210" spans="1:11" s="308" customFormat="1" ht="18.75" customHeight="1" x14ac:dyDescent="0.15">
      <c r="A210" s="202" t="s">
        <v>187</v>
      </c>
      <c r="B210" s="182">
        <v>12</v>
      </c>
      <c r="C210" s="183">
        <v>2133</v>
      </c>
      <c r="D210" s="184">
        <v>2315</v>
      </c>
      <c r="E210" s="184">
        <v>9249</v>
      </c>
      <c r="F210" s="224">
        <v>16904</v>
      </c>
      <c r="G210" s="224">
        <v>21264</v>
      </c>
      <c r="H210" s="184">
        <v>21563</v>
      </c>
      <c r="I210" s="184">
        <v>20908</v>
      </c>
      <c r="J210" s="184">
        <v>13708</v>
      </c>
      <c r="K210" s="185">
        <v>14</v>
      </c>
    </row>
    <row r="211" spans="1:11" s="308" customFormat="1" ht="18.75" customHeight="1" x14ac:dyDescent="0.15">
      <c r="A211" s="202" t="s">
        <v>606</v>
      </c>
      <c r="B211" s="182">
        <v>11</v>
      </c>
      <c r="C211" s="183">
        <v>1158</v>
      </c>
      <c r="D211" s="184">
        <v>1460</v>
      </c>
      <c r="E211" s="184">
        <v>5890</v>
      </c>
      <c r="F211" s="224">
        <v>11923</v>
      </c>
      <c r="G211" s="224">
        <v>16187</v>
      </c>
      <c r="H211" s="184">
        <v>16688</v>
      </c>
      <c r="I211" s="184">
        <v>16359</v>
      </c>
      <c r="J211" s="184">
        <v>11366</v>
      </c>
      <c r="K211" s="185">
        <v>9</v>
      </c>
    </row>
    <row r="212" spans="1:11" s="308" customFormat="1" ht="18.75" customHeight="1" x14ac:dyDescent="0.15">
      <c r="A212" s="202" t="s">
        <v>187</v>
      </c>
      <c r="B212" s="182">
        <v>6</v>
      </c>
      <c r="C212" s="183">
        <v>1239</v>
      </c>
      <c r="D212" s="184">
        <v>1526</v>
      </c>
      <c r="E212" s="184">
        <v>6228</v>
      </c>
      <c r="F212" s="224">
        <v>11655</v>
      </c>
      <c r="G212" s="224">
        <v>14322</v>
      </c>
      <c r="H212" s="184">
        <v>15339</v>
      </c>
      <c r="I212" s="184">
        <v>15230</v>
      </c>
      <c r="J212" s="184">
        <v>8505</v>
      </c>
      <c r="K212" s="185">
        <v>6</v>
      </c>
    </row>
    <row r="213" spans="1:11" s="308" customFormat="1" ht="18.75" customHeight="1" x14ac:dyDescent="0.15">
      <c r="A213" s="202" t="s">
        <v>607</v>
      </c>
      <c r="B213" s="182">
        <v>12</v>
      </c>
      <c r="C213" s="183">
        <v>1655</v>
      </c>
      <c r="D213" s="184">
        <v>2085</v>
      </c>
      <c r="E213" s="184">
        <v>8211</v>
      </c>
      <c r="F213" s="224">
        <v>15826</v>
      </c>
      <c r="G213" s="224">
        <v>21495</v>
      </c>
      <c r="H213" s="184">
        <v>23049</v>
      </c>
      <c r="I213" s="184">
        <v>23881</v>
      </c>
      <c r="J213" s="184">
        <v>14869</v>
      </c>
      <c r="K213" s="185">
        <v>12</v>
      </c>
    </row>
    <row r="214" spans="1:11" s="308" customFormat="1" ht="18.75" customHeight="1" x14ac:dyDescent="0.15">
      <c r="A214" s="202" t="s">
        <v>187</v>
      </c>
      <c r="B214" s="182">
        <v>3</v>
      </c>
      <c r="C214" s="183">
        <v>429</v>
      </c>
      <c r="D214" s="184">
        <v>593</v>
      </c>
      <c r="E214" s="184">
        <v>2290</v>
      </c>
      <c r="F214" s="224">
        <v>5524</v>
      </c>
      <c r="G214" s="224">
        <v>8604</v>
      </c>
      <c r="H214" s="184">
        <v>10680</v>
      </c>
      <c r="I214" s="184">
        <v>12041</v>
      </c>
      <c r="J214" s="184">
        <v>8109</v>
      </c>
      <c r="K214" s="185">
        <v>6</v>
      </c>
    </row>
    <row r="215" spans="1:11" s="308" customFormat="1" ht="18.75" customHeight="1" x14ac:dyDescent="0.15">
      <c r="A215" s="202" t="s">
        <v>608</v>
      </c>
      <c r="B215" s="182">
        <v>4</v>
      </c>
      <c r="C215" s="183">
        <v>563</v>
      </c>
      <c r="D215" s="184">
        <v>665</v>
      </c>
      <c r="E215" s="184">
        <v>2951</v>
      </c>
      <c r="F215" s="224">
        <v>7028</v>
      </c>
      <c r="G215" s="224">
        <v>10732</v>
      </c>
      <c r="H215" s="184">
        <v>10803</v>
      </c>
      <c r="I215" s="184">
        <v>10339</v>
      </c>
      <c r="J215" s="184">
        <v>7950</v>
      </c>
      <c r="K215" s="185">
        <v>13</v>
      </c>
    </row>
    <row r="216" spans="1:11" s="308" customFormat="1" ht="18.75" customHeight="1" x14ac:dyDescent="0.15">
      <c r="A216" s="202" t="s">
        <v>187</v>
      </c>
      <c r="B216" s="182">
        <v>1</v>
      </c>
      <c r="C216" s="183">
        <v>155</v>
      </c>
      <c r="D216" s="184">
        <v>202</v>
      </c>
      <c r="E216" s="184">
        <v>938</v>
      </c>
      <c r="F216" s="224">
        <v>2033</v>
      </c>
      <c r="G216" s="224">
        <v>2804</v>
      </c>
      <c r="H216" s="184">
        <v>3046</v>
      </c>
      <c r="I216" s="184">
        <v>2750</v>
      </c>
      <c r="J216" s="184">
        <v>1460</v>
      </c>
      <c r="K216" s="185">
        <v>1</v>
      </c>
    </row>
    <row r="217" spans="1:11" s="308" customFormat="1" ht="18.75" customHeight="1" x14ac:dyDescent="0.15">
      <c r="A217" s="202" t="s">
        <v>609</v>
      </c>
      <c r="B217" s="182">
        <v>6</v>
      </c>
      <c r="C217" s="183">
        <v>1342</v>
      </c>
      <c r="D217" s="184">
        <v>1821</v>
      </c>
      <c r="E217" s="184">
        <v>7429</v>
      </c>
      <c r="F217" s="224">
        <v>13975</v>
      </c>
      <c r="G217" s="224">
        <v>16785</v>
      </c>
      <c r="H217" s="184">
        <v>16783</v>
      </c>
      <c r="I217" s="184">
        <v>15180</v>
      </c>
      <c r="J217" s="184">
        <v>8779</v>
      </c>
      <c r="K217" s="185">
        <v>3</v>
      </c>
    </row>
    <row r="218" spans="1:11" s="308" customFormat="1" ht="18.75" customHeight="1" x14ac:dyDescent="0.15">
      <c r="A218" s="202" t="s">
        <v>187</v>
      </c>
      <c r="B218" s="182">
        <v>2</v>
      </c>
      <c r="C218" s="183">
        <v>559</v>
      </c>
      <c r="D218" s="184">
        <v>675</v>
      </c>
      <c r="E218" s="184">
        <v>2696</v>
      </c>
      <c r="F218" s="224">
        <v>5616</v>
      </c>
      <c r="G218" s="224">
        <v>7133</v>
      </c>
      <c r="H218" s="184">
        <v>7403</v>
      </c>
      <c r="I218" s="184">
        <v>6832</v>
      </c>
      <c r="J218" s="184">
        <v>3858</v>
      </c>
      <c r="K218" s="185">
        <v>1</v>
      </c>
    </row>
    <row r="219" spans="1:11" s="308" customFormat="1" ht="18.75" customHeight="1" x14ac:dyDescent="0.15">
      <c r="A219" s="202" t="s">
        <v>610</v>
      </c>
      <c r="B219" s="182">
        <v>10</v>
      </c>
      <c r="C219" s="183">
        <v>1370</v>
      </c>
      <c r="D219" s="184">
        <v>1435</v>
      </c>
      <c r="E219" s="184">
        <v>5664</v>
      </c>
      <c r="F219" s="224">
        <v>11538</v>
      </c>
      <c r="G219" s="224">
        <v>16068</v>
      </c>
      <c r="H219" s="184">
        <v>17177</v>
      </c>
      <c r="I219" s="184">
        <v>17829</v>
      </c>
      <c r="J219" s="184">
        <v>12338</v>
      </c>
      <c r="K219" s="185">
        <v>8</v>
      </c>
    </row>
    <row r="220" spans="1:11" s="308" customFormat="1" ht="18.75" customHeight="1" x14ac:dyDescent="0.15">
      <c r="A220" s="202" t="s">
        <v>187</v>
      </c>
      <c r="B220" s="182">
        <v>1</v>
      </c>
      <c r="C220" s="183">
        <v>334</v>
      </c>
      <c r="D220" s="184">
        <v>403</v>
      </c>
      <c r="E220" s="184">
        <v>1929</v>
      </c>
      <c r="F220" s="224">
        <v>3590</v>
      </c>
      <c r="G220" s="224">
        <v>4010</v>
      </c>
      <c r="H220" s="184">
        <v>3718</v>
      </c>
      <c r="I220" s="184">
        <v>2903</v>
      </c>
      <c r="J220" s="184">
        <v>1128</v>
      </c>
      <c r="K220" s="185">
        <v>1</v>
      </c>
    </row>
    <row r="221" spans="1:11" s="308" customFormat="1" ht="18.75" customHeight="1" x14ac:dyDescent="0.15">
      <c r="A221" s="202" t="s">
        <v>611</v>
      </c>
      <c r="B221" s="182">
        <v>11</v>
      </c>
      <c r="C221" s="183">
        <v>2046</v>
      </c>
      <c r="D221" s="184">
        <v>2080</v>
      </c>
      <c r="E221" s="184">
        <v>8491</v>
      </c>
      <c r="F221" s="224">
        <v>15938</v>
      </c>
      <c r="G221" s="224">
        <v>20282</v>
      </c>
      <c r="H221" s="184">
        <v>20364</v>
      </c>
      <c r="I221" s="184">
        <v>19351</v>
      </c>
      <c r="J221" s="184">
        <v>12671</v>
      </c>
      <c r="K221" s="185">
        <v>13</v>
      </c>
    </row>
    <row r="222" spans="1:11" s="308" customFormat="1" ht="18.75" customHeight="1" x14ac:dyDescent="0.15">
      <c r="A222" s="202" t="s">
        <v>187</v>
      </c>
      <c r="B222" s="182">
        <v>0</v>
      </c>
      <c r="C222" s="183">
        <v>0</v>
      </c>
      <c r="D222" s="184">
        <v>0</v>
      </c>
      <c r="E222" s="184">
        <v>0</v>
      </c>
      <c r="F222" s="224">
        <v>0</v>
      </c>
      <c r="G222" s="224">
        <v>0</v>
      </c>
      <c r="H222" s="184">
        <v>0</v>
      </c>
      <c r="I222" s="184">
        <v>0</v>
      </c>
      <c r="J222" s="184">
        <v>0</v>
      </c>
      <c r="K222" s="185">
        <v>0</v>
      </c>
    </row>
    <row r="223" spans="1:11" s="308" customFormat="1" ht="18.75" customHeight="1" x14ac:dyDescent="0.15">
      <c r="A223" s="202" t="s">
        <v>618</v>
      </c>
      <c r="B223" s="182">
        <v>6</v>
      </c>
      <c r="C223" s="183">
        <v>1256</v>
      </c>
      <c r="D223" s="184">
        <v>1527</v>
      </c>
      <c r="E223" s="184">
        <v>6064</v>
      </c>
      <c r="F223" s="224">
        <v>11966</v>
      </c>
      <c r="G223" s="224">
        <v>14936</v>
      </c>
      <c r="H223" s="184">
        <v>16077</v>
      </c>
      <c r="I223" s="184">
        <v>15727</v>
      </c>
      <c r="J223" s="184">
        <v>8742</v>
      </c>
      <c r="K223" s="185">
        <v>5</v>
      </c>
    </row>
    <row r="224" spans="1:11" s="308" customFormat="1" ht="18.75" customHeight="1" x14ac:dyDescent="0.15">
      <c r="A224" s="202" t="s">
        <v>187</v>
      </c>
      <c r="B224" s="182">
        <v>9</v>
      </c>
      <c r="C224" s="183">
        <v>964</v>
      </c>
      <c r="D224" s="184">
        <v>1223</v>
      </c>
      <c r="E224" s="184">
        <v>4773</v>
      </c>
      <c r="F224" s="224">
        <v>10481</v>
      </c>
      <c r="G224" s="224">
        <v>14570</v>
      </c>
      <c r="H224" s="184">
        <v>14939</v>
      </c>
      <c r="I224" s="184">
        <v>14426</v>
      </c>
      <c r="J224" s="184">
        <v>10259</v>
      </c>
      <c r="K224" s="185">
        <v>9</v>
      </c>
    </row>
    <row r="225" spans="1:11" s="308" customFormat="1" ht="18.75" customHeight="1" x14ac:dyDescent="0.15">
      <c r="A225" s="202" t="s">
        <v>619</v>
      </c>
      <c r="B225" s="182">
        <v>3</v>
      </c>
      <c r="C225" s="183">
        <v>454</v>
      </c>
      <c r="D225" s="184">
        <v>560</v>
      </c>
      <c r="E225" s="184">
        <v>2255</v>
      </c>
      <c r="F225" s="224">
        <v>5480</v>
      </c>
      <c r="G225" s="224">
        <v>8638</v>
      </c>
      <c r="H225" s="184">
        <v>10615</v>
      </c>
      <c r="I225" s="184">
        <v>11936</v>
      </c>
      <c r="J225" s="184">
        <v>8213</v>
      </c>
      <c r="K225" s="185">
        <v>7</v>
      </c>
    </row>
    <row r="226" spans="1:11" s="308" customFormat="1" ht="18.75" customHeight="1" x14ac:dyDescent="0.15">
      <c r="A226" s="202" t="s">
        <v>187</v>
      </c>
      <c r="B226" s="182">
        <v>13</v>
      </c>
      <c r="C226" s="183">
        <v>1933</v>
      </c>
      <c r="D226" s="184">
        <v>2275</v>
      </c>
      <c r="E226" s="184">
        <v>8975</v>
      </c>
      <c r="F226" s="224">
        <v>17509</v>
      </c>
      <c r="G226" s="224">
        <v>24255</v>
      </c>
      <c r="H226" s="184">
        <v>25764</v>
      </c>
      <c r="I226" s="184">
        <v>25929</v>
      </c>
      <c r="J226" s="184">
        <v>16576</v>
      </c>
      <c r="K226" s="185">
        <v>17</v>
      </c>
    </row>
    <row r="227" spans="1:11" s="308" customFormat="1" ht="18.75" customHeight="1" x14ac:dyDescent="0.15">
      <c r="A227" s="202" t="s">
        <v>620</v>
      </c>
      <c r="B227" s="182">
        <v>1</v>
      </c>
      <c r="C227" s="183">
        <v>174</v>
      </c>
      <c r="D227" s="184">
        <v>189</v>
      </c>
      <c r="E227" s="184">
        <v>957</v>
      </c>
      <c r="F227" s="224">
        <v>2129</v>
      </c>
      <c r="G227" s="224">
        <v>2944</v>
      </c>
      <c r="H227" s="184">
        <v>3149</v>
      </c>
      <c r="I227" s="184">
        <v>2803</v>
      </c>
      <c r="J227" s="184">
        <v>1511</v>
      </c>
      <c r="K227" s="185">
        <v>1</v>
      </c>
    </row>
    <row r="228" spans="1:11" s="308" customFormat="1" ht="18.75" customHeight="1" x14ac:dyDescent="0.15">
      <c r="A228" s="202" t="s">
        <v>187</v>
      </c>
      <c r="B228" s="182">
        <v>3</v>
      </c>
      <c r="C228" s="183">
        <v>480</v>
      </c>
      <c r="D228" s="184">
        <v>537</v>
      </c>
      <c r="E228" s="184">
        <v>2299</v>
      </c>
      <c r="F228" s="224">
        <v>5806</v>
      </c>
      <c r="G228" s="224">
        <v>9076</v>
      </c>
      <c r="H228" s="184">
        <v>9044</v>
      </c>
      <c r="I228" s="184">
        <v>8411</v>
      </c>
      <c r="J228" s="184">
        <v>6433</v>
      </c>
      <c r="K228" s="185">
        <v>9</v>
      </c>
    </row>
    <row r="229" spans="1:11" s="308" customFormat="1" ht="18.75" customHeight="1" x14ac:dyDescent="0.15">
      <c r="A229" s="202" t="s">
        <v>621</v>
      </c>
      <c r="B229" s="182">
        <v>2</v>
      </c>
      <c r="C229" s="183">
        <v>629</v>
      </c>
      <c r="D229" s="184">
        <v>725</v>
      </c>
      <c r="E229" s="184">
        <v>2879</v>
      </c>
      <c r="F229" s="224">
        <v>6026</v>
      </c>
      <c r="G229" s="224">
        <v>7781</v>
      </c>
      <c r="H229" s="184">
        <v>7802</v>
      </c>
      <c r="I229" s="184">
        <v>7003</v>
      </c>
      <c r="J229" s="184">
        <v>3987</v>
      </c>
      <c r="K229" s="185">
        <v>2</v>
      </c>
    </row>
    <row r="230" spans="1:11" s="308" customFormat="1" ht="18.75" customHeight="1" x14ac:dyDescent="0.15">
      <c r="A230" s="202" t="s">
        <v>187</v>
      </c>
      <c r="B230" s="182">
        <v>5</v>
      </c>
      <c r="C230" s="183">
        <v>1462</v>
      </c>
      <c r="D230" s="184">
        <v>1829</v>
      </c>
      <c r="E230" s="184">
        <v>7116</v>
      </c>
      <c r="F230" s="224">
        <v>13937</v>
      </c>
      <c r="G230" s="224">
        <v>16564</v>
      </c>
      <c r="H230" s="184">
        <v>16036</v>
      </c>
      <c r="I230" s="184">
        <v>13730</v>
      </c>
      <c r="J230" s="184">
        <v>7449</v>
      </c>
      <c r="K230" s="185">
        <v>4</v>
      </c>
    </row>
    <row r="231" spans="1:11" s="308" customFormat="1" ht="18.75" customHeight="1" x14ac:dyDescent="0.15">
      <c r="A231" s="202" t="s">
        <v>622</v>
      </c>
      <c r="B231" s="182">
        <v>1</v>
      </c>
      <c r="C231" s="183">
        <v>341</v>
      </c>
      <c r="D231" s="184">
        <v>396</v>
      </c>
      <c r="E231" s="184">
        <v>1896</v>
      </c>
      <c r="F231" s="224">
        <v>3520</v>
      </c>
      <c r="G231" s="224">
        <v>4083</v>
      </c>
      <c r="H231" s="184">
        <v>3664</v>
      </c>
      <c r="I231" s="184">
        <v>2897</v>
      </c>
      <c r="J231" s="184">
        <v>1124</v>
      </c>
      <c r="K231" s="185">
        <v>0</v>
      </c>
    </row>
    <row r="232" spans="1:11" s="308" customFormat="1" ht="18.75" customHeight="1" x14ac:dyDescent="0.15">
      <c r="A232" s="202" t="s">
        <v>187</v>
      </c>
      <c r="B232" s="182">
        <v>9</v>
      </c>
      <c r="C232" s="183">
        <v>1518</v>
      </c>
      <c r="D232" s="184">
        <v>1512</v>
      </c>
      <c r="E232" s="184">
        <v>5700</v>
      </c>
      <c r="F232" s="224">
        <v>11772</v>
      </c>
      <c r="G232" s="224">
        <v>16828</v>
      </c>
      <c r="H232" s="184">
        <v>18111</v>
      </c>
      <c r="I232" s="184">
        <v>18316</v>
      </c>
      <c r="J232" s="184">
        <v>12565</v>
      </c>
      <c r="K232" s="185">
        <v>10</v>
      </c>
    </row>
    <row r="233" spans="1:11" s="308" customFormat="1" ht="18.75" customHeight="1" x14ac:dyDescent="0.15">
      <c r="A233" s="202" t="s">
        <v>623</v>
      </c>
      <c r="B233" s="182">
        <v>1</v>
      </c>
      <c r="C233" s="183">
        <v>419</v>
      </c>
      <c r="D233" s="184">
        <v>472</v>
      </c>
      <c r="E233" s="184">
        <v>2327</v>
      </c>
      <c r="F233" s="224">
        <v>4824</v>
      </c>
      <c r="G233" s="224">
        <v>5899</v>
      </c>
      <c r="H233" s="184">
        <v>5197</v>
      </c>
      <c r="I233" s="184">
        <v>4443</v>
      </c>
      <c r="J233" s="184">
        <v>2695</v>
      </c>
      <c r="K233" s="185">
        <v>4</v>
      </c>
    </row>
    <row r="234" spans="1:11" s="308" customFormat="1" ht="18.75" customHeight="1" x14ac:dyDescent="0.15">
      <c r="A234" s="202" t="s">
        <v>187</v>
      </c>
      <c r="B234" s="182">
        <v>11</v>
      </c>
      <c r="C234" s="183">
        <v>2116</v>
      </c>
      <c r="D234" s="184">
        <v>2049</v>
      </c>
      <c r="E234" s="184">
        <v>8386</v>
      </c>
      <c r="F234" s="224">
        <v>16098</v>
      </c>
      <c r="G234" s="224">
        <v>21110</v>
      </c>
      <c r="H234" s="184">
        <v>21287</v>
      </c>
      <c r="I234" s="184">
        <v>19828</v>
      </c>
      <c r="J234" s="184">
        <v>12982</v>
      </c>
      <c r="K234" s="185">
        <v>17</v>
      </c>
    </row>
    <row r="235" spans="1:11" s="308" customFormat="1" ht="18.75" customHeight="1" x14ac:dyDescent="0.15">
      <c r="A235" s="202" t="s">
        <v>624</v>
      </c>
      <c r="B235" s="182">
        <v>9</v>
      </c>
      <c r="C235" s="183">
        <v>1056</v>
      </c>
      <c r="D235" s="184">
        <v>1270</v>
      </c>
      <c r="E235" s="184">
        <v>5007</v>
      </c>
      <c r="F235" s="224">
        <v>10891</v>
      </c>
      <c r="G235" s="224">
        <v>15436</v>
      </c>
      <c r="H235" s="184">
        <v>15983</v>
      </c>
      <c r="I235" s="184">
        <v>15033</v>
      </c>
      <c r="J235" s="184">
        <v>10569</v>
      </c>
      <c r="K235" s="185">
        <v>9</v>
      </c>
    </row>
    <row r="236" spans="1:11" s="308" customFormat="1" ht="18.75" customHeight="1" x14ac:dyDescent="0.15">
      <c r="A236" s="202" t="s">
        <v>187</v>
      </c>
      <c r="B236" s="182">
        <v>6</v>
      </c>
      <c r="C236" s="183">
        <v>1299</v>
      </c>
      <c r="D236" s="184">
        <v>1445</v>
      </c>
      <c r="E236" s="184">
        <v>5872</v>
      </c>
      <c r="F236" s="224">
        <v>11800</v>
      </c>
      <c r="G236" s="224">
        <v>15012</v>
      </c>
      <c r="H236" s="184">
        <v>15958</v>
      </c>
      <c r="I236" s="184">
        <v>15429</v>
      </c>
      <c r="J236" s="184">
        <v>8797</v>
      </c>
      <c r="K236" s="185">
        <v>7</v>
      </c>
    </row>
    <row r="237" spans="1:11" s="308" customFormat="1" ht="18.75" customHeight="1" x14ac:dyDescent="0.15">
      <c r="A237" s="202" t="s">
        <v>625</v>
      </c>
      <c r="B237" s="182">
        <v>13</v>
      </c>
      <c r="C237" s="183">
        <v>2110</v>
      </c>
      <c r="D237" s="184">
        <v>2366</v>
      </c>
      <c r="E237" s="184">
        <v>9649</v>
      </c>
      <c r="F237" s="224">
        <v>18731</v>
      </c>
      <c r="G237" s="224">
        <v>26092</v>
      </c>
      <c r="H237" s="184">
        <v>27231</v>
      </c>
      <c r="I237" s="184">
        <v>27032</v>
      </c>
      <c r="J237" s="184">
        <v>17207</v>
      </c>
      <c r="K237" s="185">
        <v>16</v>
      </c>
    </row>
    <row r="238" spans="1:11" s="308" customFormat="1" ht="18.75" customHeight="1" x14ac:dyDescent="0.15">
      <c r="A238" s="202" t="s">
        <v>187</v>
      </c>
      <c r="B238" s="182">
        <v>4</v>
      </c>
      <c r="C238" s="183">
        <v>826</v>
      </c>
      <c r="D238" s="184">
        <v>929</v>
      </c>
      <c r="E238" s="184">
        <v>4087</v>
      </c>
      <c r="F238" s="224">
        <v>9107</v>
      </c>
      <c r="G238" s="224">
        <v>13044</v>
      </c>
      <c r="H238" s="184">
        <v>14346</v>
      </c>
      <c r="I238" s="184">
        <v>15111</v>
      </c>
      <c r="J238" s="184">
        <v>10160</v>
      </c>
      <c r="K238" s="185">
        <v>10</v>
      </c>
    </row>
    <row r="239" spans="1:11" s="308" customFormat="1" ht="18.75" customHeight="1" x14ac:dyDescent="0.15">
      <c r="A239" s="202" t="s">
        <v>626</v>
      </c>
      <c r="B239" s="182">
        <v>3</v>
      </c>
      <c r="C239" s="183">
        <v>523</v>
      </c>
      <c r="D239" s="184">
        <v>562</v>
      </c>
      <c r="E239" s="184">
        <v>2386</v>
      </c>
      <c r="F239" s="224">
        <v>5957</v>
      </c>
      <c r="G239" s="224">
        <v>9480</v>
      </c>
      <c r="H239" s="184">
        <v>9839</v>
      </c>
      <c r="I239" s="184">
        <v>9117</v>
      </c>
      <c r="J239" s="184">
        <v>6696</v>
      </c>
      <c r="K239" s="185">
        <v>10</v>
      </c>
    </row>
    <row r="240" spans="1:11" s="308" customFormat="1" ht="18.75" customHeight="1" x14ac:dyDescent="0.15">
      <c r="A240" s="202" t="s">
        <v>187</v>
      </c>
      <c r="B240" s="182">
        <v>0</v>
      </c>
      <c r="C240" s="183">
        <v>0</v>
      </c>
      <c r="D240" s="184">
        <v>0</v>
      </c>
      <c r="E240" s="184">
        <v>0</v>
      </c>
      <c r="F240" s="224">
        <v>0</v>
      </c>
      <c r="G240" s="224">
        <v>0</v>
      </c>
      <c r="H240" s="184">
        <v>0</v>
      </c>
      <c r="I240" s="184">
        <v>0</v>
      </c>
      <c r="J240" s="184">
        <v>0</v>
      </c>
      <c r="K240" s="185">
        <v>0</v>
      </c>
    </row>
    <row r="241" spans="1:11" s="308" customFormat="1" ht="18.75" customHeight="1" x14ac:dyDescent="0.15">
      <c r="A241" s="202" t="s">
        <v>627</v>
      </c>
      <c r="B241" s="182">
        <v>6</v>
      </c>
      <c r="C241" s="183">
        <v>1585</v>
      </c>
      <c r="D241" s="184">
        <v>1933</v>
      </c>
      <c r="E241" s="184">
        <v>7557</v>
      </c>
      <c r="F241" s="224">
        <v>14982</v>
      </c>
      <c r="G241" s="224">
        <v>18750</v>
      </c>
      <c r="H241" s="184">
        <v>18067</v>
      </c>
      <c r="I241" s="184">
        <v>15699</v>
      </c>
      <c r="J241" s="184">
        <v>9053</v>
      </c>
      <c r="K241" s="185">
        <v>4</v>
      </c>
    </row>
    <row r="242" spans="1:11" s="308" customFormat="1" ht="18.75" customHeight="1" x14ac:dyDescent="0.15">
      <c r="A242" s="202" t="s">
        <v>187</v>
      </c>
      <c r="B242" s="182">
        <v>2</v>
      </c>
      <c r="C242" s="183">
        <v>622</v>
      </c>
      <c r="D242" s="184">
        <v>657</v>
      </c>
      <c r="E242" s="184">
        <v>2698</v>
      </c>
      <c r="F242" s="224">
        <v>5740</v>
      </c>
      <c r="G242" s="224">
        <v>7723</v>
      </c>
      <c r="H242" s="184">
        <v>7701</v>
      </c>
      <c r="I242" s="184">
        <v>6878</v>
      </c>
      <c r="J242" s="184">
        <v>3965</v>
      </c>
      <c r="K242" s="185">
        <v>1</v>
      </c>
    </row>
    <row r="243" spans="1:11" s="308" customFormat="1" ht="18.75" customHeight="1" x14ac:dyDescent="0.15">
      <c r="A243" s="202" t="s">
        <v>628</v>
      </c>
      <c r="B243" s="182">
        <v>9</v>
      </c>
      <c r="C243" s="183">
        <v>1653</v>
      </c>
      <c r="D243" s="184">
        <v>1612</v>
      </c>
      <c r="E243" s="184">
        <v>6015</v>
      </c>
      <c r="F243" s="224">
        <v>12498</v>
      </c>
      <c r="G243" s="224">
        <v>17819</v>
      </c>
      <c r="H243" s="184">
        <v>19026</v>
      </c>
      <c r="I243" s="184">
        <v>18863</v>
      </c>
      <c r="J243" s="184">
        <v>12873</v>
      </c>
      <c r="K243" s="185">
        <v>10</v>
      </c>
    </row>
    <row r="244" spans="1:11" s="308" customFormat="1" ht="18.75" customHeight="1" x14ac:dyDescent="0.15">
      <c r="A244" s="202" t="s">
        <v>187</v>
      </c>
      <c r="B244" s="182">
        <v>1</v>
      </c>
      <c r="C244" s="183">
        <v>344</v>
      </c>
      <c r="D244" s="184">
        <v>374</v>
      </c>
      <c r="E244" s="184">
        <v>1836</v>
      </c>
      <c r="F244" s="224">
        <v>3572</v>
      </c>
      <c r="G244" s="224">
        <v>4191</v>
      </c>
      <c r="H244" s="184">
        <v>3696</v>
      </c>
      <c r="I244" s="184">
        <v>2882</v>
      </c>
      <c r="J244" s="184">
        <v>1135</v>
      </c>
      <c r="K244" s="185">
        <v>0</v>
      </c>
    </row>
    <row r="245" spans="1:11" s="308" customFormat="1" ht="18.75" customHeight="1" x14ac:dyDescent="0.15">
      <c r="A245" s="202" t="s">
        <v>629</v>
      </c>
      <c r="B245" s="182">
        <v>11</v>
      </c>
      <c r="C245" s="183">
        <v>2203</v>
      </c>
      <c r="D245" s="184">
        <v>1983</v>
      </c>
      <c r="E245" s="184">
        <v>8044</v>
      </c>
      <c r="F245" s="224">
        <v>16055</v>
      </c>
      <c r="G245" s="224">
        <v>21378</v>
      </c>
      <c r="H245" s="184">
        <v>21701</v>
      </c>
      <c r="I245" s="184">
        <v>19926</v>
      </c>
      <c r="J245" s="184">
        <v>13089</v>
      </c>
      <c r="K245" s="185">
        <v>12</v>
      </c>
    </row>
    <row r="246" spans="1:11" s="321" customFormat="1" ht="18.75" customHeight="1" x14ac:dyDescent="0.15">
      <c r="A246" s="202" t="s">
        <v>187</v>
      </c>
      <c r="B246" s="182">
        <v>0</v>
      </c>
      <c r="C246" s="183">
        <v>0</v>
      </c>
      <c r="D246" s="184">
        <v>0</v>
      </c>
      <c r="E246" s="184">
        <v>0</v>
      </c>
      <c r="F246" s="224">
        <v>0</v>
      </c>
      <c r="G246" s="224">
        <v>0</v>
      </c>
      <c r="H246" s="184">
        <v>0</v>
      </c>
      <c r="I246" s="184">
        <v>0</v>
      </c>
      <c r="J246" s="184">
        <v>0</v>
      </c>
      <c r="K246" s="185">
        <v>0</v>
      </c>
    </row>
    <row r="247" spans="1:11" customFormat="1" ht="18.75" customHeight="1" x14ac:dyDescent="0.15">
      <c r="A247" s="322" t="s">
        <v>632</v>
      </c>
      <c r="B247" s="312">
        <v>5</v>
      </c>
      <c r="C247" s="313">
        <v>1389</v>
      </c>
      <c r="D247" s="314">
        <v>1417</v>
      </c>
      <c r="E247" s="314">
        <v>5781</v>
      </c>
      <c r="F247" s="224">
        <v>11708</v>
      </c>
      <c r="G247" s="224">
        <v>15260</v>
      </c>
      <c r="H247" s="314">
        <v>15909</v>
      </c>
      <c r="I247" s="314">
        <v>14763</v>
      </c>
      <c r="J247" s="314">
        <v>8210</v>
      </c>
      <c r="K247" s="315">
        <v>5</v>
      </c>
    </row>
    <row r="248" spans="1:11" customFormat="1" ht="18.75" customHeight="1" x14ac:dyDescent="0.15">
      <c r="A248" s="322" t="s">
        <v>187</v>
      </c>
      <c r="B248" s="312">
        <v>9</v>
      </c>
      <c r="C248" s="313">
        <v>1187</v>
      </c>
      <c r="D248" s="314">
        <v>1396</v>
      </c>
      <c r="E248" s="314">
        <v>5533</v>
      </c>
      <c r="F248" s="224">
        <v>11823</v>
      </c>
      <c r="G248" s="224">
        <v>16836</v>
      </c>
      <c r="H248" s="314">
        <v>16941</v>
      </c>
      <c r="I248" s="314">
        <v>15389</v>
      </c>
      <c r="J248" s="314">
        <v>10557</v>
      </c>
      <c r="K248" s="315">
        <v>9</v>
      </c>
    </row>
    <row r="249" spans="1:11" customFormat="1" ht="18.75" customHeight="1" x14ac:dyDescent="0.15">
      <c r="A249" s="322" t="s">
        <v>633</v>
      </c>
      <c r="B249" s="312">
        <v>3</v>
      </c>
      <c r="C249" s="313">
        <v>506</v>
      </c>
      <c r="D249" s="314">
        <v>574</v>
      </c>
      <c r="E249" s="314">
        <v>2475</v>
      </c>
      <c r="F249" s="224">
        <v>5843</v>
      </c>
      <c r="G249" s="224">
        <v>9475</v>
      </c>
      <c r="H249" s="314">
        <v>11223</v>
      </c>
      <c r="I249" s="314">
        <v>12015</v>
      </c>
      <c r="J249" s="314">
        <v>8345</v>
      </c>
      <c r="K249" s="315">
        <v>7</v>
      </c>
    </row>
    <row r="250" spans="1:11" customFormat="1" ht="18.75" customHeight="1" x14ac:dyDescent="0.15">
      <c r="A250" s="322" t="s">
        <v>187</v>
      </c>
      <c r="B250" s="312">
        <v>13</v>
      </c>
      <c r="C250" s="313">
        <v>2256</v>
      </c>
      <c r="D250" s="314">
        <v>2447</v>
      </c>
      <c r="E250" s="314">
        <v>9899</v>
      </c>
      <c r="F250" s="224">
        <v>19341</v>
      </c>
      <c r="G250" s="224">
        <v>27267</v>
      </c>
      <c r="H250" s="314">
        <v>28043</v>
      </c>
      <c r="I250" s="314">
        <v>26622</v>
      </c>
      <c r="J250" s="314">
        <v>17118</v>
      </c>
      <c r="K250" s="315">
        <v>13</v>
      </c>
    </row>
    <row r="251" spans="1:11" customFormat="1" ht="18.75" customHeight="1" x14ac:dyDescent="0.15">
      <c r="A251" s="322" t="s">
        <v>634</v>
      </c>
      <c r="B251" s="312">
        <v>0</v>
      </c>
      <c r="C251" s="313">
        <v>0</v>
      </c>
      <c r="D251" s="314">
        <v>0</v>
      </c>
      <c r="E251" s="314">
        <v>0</v>
      </c>
      <c r="F251" s="224">
        <v>0</v>
      </c>
      <c r="G251" s="224">
        <v>0</v>
      </c>
      <c r="H251" s="314">
        <v>0</v>
      </c>
      <c r="I251" s="314">
        <v>0</v>
      </c>
      <c r="J251" s="314">
        <v>0</v>
      </c>
      <c r="K251" s="315">
        <v>0</v>
      </c>
    </row>
    <row r="252" spans="1:11" customFormat="1" ht="18.75" customHeight="1" x14ac:dyDescent="0.15">
      <c r="A252" s="322" t="s">
        <v>187</v>
      </c>
      <c r="B252" s="312">
        <v>3</v>
      </c>
      <c r="C252" s="313">
        <v>568</v>
      </c>
      <c r="D252" s="314">
        <v>631</v>
      </c>
      <c r="E252" s="314">
        <v>2659</v>
      </c>
      <c r="F252" s="224">
        <v>6416</v>
      </c>
      <c r="G252" s="224">
        <v>10314</v>
      </c>
      <c r="H252" s="314">
        <v>10719</v>
      </c>
      <c r="I252" s="314">
        <v>9482</v>
      </c>
      <c r="J252" s="314">
        <v>6807</v>
      </c>
      <c r="K252" s="315">
        <v>7</v>
      </c>
    </row>
    <row r="253" spans="1:11" customFormat="1" ht="18.75" customHeight="1" x14ac:dyDescent="0.15">
      <c r="A253" s="322" t="s">
        <v>635</v>
      </c>
      <c r="B253" s="312">
        <v>2</v>
      </c>
      <c r="C253" s="313">
        <v>666</v>
      </c>
      <c r="D253" s="314">
        <v>679</v>
      </c>
      <c r="E253" s="314">
        <v>2897</v>
      </c>
      <c r="F253" s="224">
        <v>6209</v>
      </c>
      <c r="G253" s="224">
        <v>8419</v>
      </c>
      <c r="H253" s="314">
        <v>8355</v>
      </c>
      <c r="I253" s="314">
        <v>7055</v>
      </c>
      <c r="J253" s="314">
        <v>4002</v>
      </c>
      <c r="K253" s="315">
        <v>1</v>
      </c>
    </row>
    <row r="254" spans="1:11" customFormat="1" ht="18.75" customHeight="1" x14ac:dyDescent="0.15">
      <c r="A254" s="322" t="s">
        <v>187</v>
      </c>
      <c r="B254" s="312">
        <v>5</v>
      </c>
      <c r="C254" s="313">
        <v>1777</v>
      </c>
      <c r="D254" s="314">
        <v>2124</v>
      </c>
      <c r="E254" s="314">
        <v>8596</v>
      </c>
      <c r="F254" s="224">
        <v>16680</v>
      </c>
      <c r="G254" s="224">
        <v>20748</v>
      </c>
      <c r="H254" s="314">
        <v>19983</v>
      </c>
      <c r="I254" s="314">
        <v>16395</v>
      </c>
      <c r="J254" s="314">
        <v>9191</v>
      </c>
      <c r="K254" s="315">
        <v>4</v>
      </c>
    </row>
    <row r="255" spans="1:11" customFormat="1" ht="18.75" customHeight="1" x14ac:dyDescent="0.15">
      <c r="A255" s="322" t="s">
        <v>636</v>
      </c>
      <c r="B255" s="312">
        <v>1</v>
      </c>
      <c r="C255" s="313">
        <v>320</v>
      </c>
      <c r="D255" s="314">
        <v>294</v>
      </c>
      <c r="E255" s="314">
        <v>1472</v>
      </c>
      <c r="F255" s="224">
        <v>3086</v>
      </c>
      <c r="G255" s="224">
        <v>3779</v>
      </c>
      <c r="H255" s="314">
        <v>3361</v>
      </c>
      <c r="I255" s="314">
        <v>2486</v>
      </c>
      <c r="J255" s="314">
        <v>1092</v>
      </c>
      <c r="K255" s="315">
        <v>0</v>
      </c>
    </row>
    <row r="256" spans="1:11" customFormat="1" ht="18.75" customHeight="1" x14ac:dyDescent="0.15">
      <c r="A256" s="322" t="s">
        <v>187</v>
      </c>
      <c r="B256" s="312">
        <v>9</v>
      </c>
      <c r="C256" s="313">
        <v>1800</v>
      </c>
      <c r="D256" s="314">
        <v>1980</v>
      </c>
      <c r="E256" s="314">
        <v>7637</v>
      </c>
      <c r="F256" s="224">
        <v>15080</v>
      </c>
      <c r="G256" s="224">
        <v>21048</v>
      </c>
      <c r="H256" s="314">
        <v>21414</v>
      </c>
      <c r="I256" s="314">
        <v>19426</v>
      </c>
      <c r="J256" s="314">
        <v>13053</v>
      </c>
      <c r="K256" s="315">
        <v>9</v>
      </c>
    </row>
    <row r="257" spans="1:11" customFormat="1" ht="18.75" customHeight="1" x14ac:dyDescent="0.15">
      <c r="A257" s="322" t="s">
        <v>637</v>
      </c>
      <c r="B257" s="312">
        <v>1</v>
      </c>
      <c r="C257" s="313">
        <v>391</v>
      </c>
      <c r="D257" s="314">
        <v>453</v>
      </c>
      <c r="E257" s="314">
        <v>2048</v>
      </c>
      <c r="F257" s="224">
        <v>4527</v>
      </c>
      <c r="G257" s="224">
        <v>5739</v>
      </c>
      <c r="H257" s="314">
        <v>5123</v>
      </c>
      <c r="I257" s="314">
        <v>4200</v>
      </c>
      <c r="J257" s="314">
        <v>2627</v>
      </c>
      <c r="K257" s="315">
        <v>5</v>
      </c>
    </row>
    <row r="258" spans="1:11" s="302" customFormat="1" ht="18.75" customHeight="1" x14ac:dyDescent="0.15">
      <c r="A258" s="322" t="s">
        <v>187</v>
      </c>
      <c r="B258" s="312">
        <v>12</v>
      </c>
      <c r="C258" s="313">
        <v>2401</v>
      </c>
      <c r="D258" s="314">
        <v>2335</v>
      </c>
      <c r="E258" s="314">
        <v>9351</v>
      </c>
      <c r="F258" s="224">
        <v>18747</v>
      </c>
      <c r="G258" s="224">
        <v>25238</v>
      </c>
      <c r="H258" s="314">
        <v>25151</v>
      </c>
      <c r="I258" s="314">
        <v>22020</v>
      </c>
      <c r="J258" s="314">
        <v>14421</v>
      </c>
      <c r="K258" s="315">
        <v>13</v>
      </c>
    </row>
    <row r="259" spans="1:11" customFormat="1" ht="18.75" customHeight="1" x14ac:dyDescent="0.15">
      <c r="A259" s="322" t="s">
        <v>638</v>
      </c>
      <c r="B259" s="312">
        <v>9</v>
      </c>
      <c r="C259" s="313">
        <v>1385</v>
      </c>
      <c r="D259" s="314">
        <v>2052</v>
      </c>
      <c r="E259" s="314">
        <v>8747</v>
      </c>
      <c r="F259" s="224">
        <v>16300</v>
      </c>
      <c r="G259" s="224">
        <v>21946</v>
      </c>
      <c r="H259" s="314">
        <v>21161</v>
      </c>
      <c r="I259" s="314">
        <v>17727</v>
      </c>
      <c r="J259" s="314">
        <v>11420</v>
      </c>
      <c r="K259" s="315">
        <v>9</v>
      </c>
    </row>
    <row r="260" spans="1:11" customFormat="1" ht="18.75" customHeight="1" x14ac:dyDescent="0.15">
      <c r="A260" s="322" t="s">
        <v>187</v>
      </c>
      <c r="B260" s="312">
        <v>5</v>
      </c>
      <c r="C260" s="313">
        <v>1493</v>
      </c>
      <c r="D260" s="314">
        <v>1644</v>
      </c>
      <c r="E260" s="314">
        <v>7045</v>
      </c>
      <c r="F260" s="224">
        <v>13840</v>
      </c>
      <c r="G260" s="224">
        <v>17764</v>
      </c>
      <c r="H260" s="314">
        <v>17690</v>
      </c>
      <c r="I260" s="314">
        <v>15131</v>
      </c>
      <c r="J260" s="314">
        <v>8364</v>
      </c>
      <c r="K260" s="315">
        <v>5</v>
      </c>
    </row>
    <row r="261" spans="1:11" customFormat="1" ht="18.75" customHeight="1" x14ac:dyDescent="0.15">
      <c r="A261" s="322" t="s">
        <v>639</v>
      </c>
      <c r="B261" s="312">
        <v>13</v>
      </c>
      <c r="C261" s="313">
        <v>2331</v>
      </c>
      <c r="D261" s="314">
        <v>2689</v>
      </c>
      <c r="E261" s="314">
        <v>11094</v>
      </c>
      <c r="F261" s="224">
        <v>21336</v>
      </c>
      <c r="G261" s="224">
        <v>29918</v>
      </c>
      <c r="H261" s="314">
        <v>30181</v>
      </c>
      <c r="I261" s="314">
        <v>26900</v>
      </c>
      <c r="J261" s="314">
        <v>17259</v>
      </c>
      <c r="K261" s="315">
        <v>12</v>
      </c>
    </row>
    <row r="262" spans="1:11" customFormat="1" ht="18.75" customHeight="1" x14ac:dyDescent="0.15">
      <c r="A262" s="322" t="s">
        <v>187</v>
      </c>
      <c r="B262" s="312">
        <v>3</v>
      </c>
      <c r="C262" s="313">
        <v>531</v>
      </c>
      <c r="D262" s="314">
        <v>669</v>
      </c>
      <c r="E262" s="314">
        <v>3051</v>
      </c>
      <c r="F262" s="224">
        <v>6664</v>
      </c>
      <c r="G262" s="224">
        <v>10602</v>
      </c>
      <c r="H262" s="314">
        <v>11911</v>
      </c>
      <c r="I262" s="314">
        <v>11994</v>
      </c>
      <c r="J262" s="314">
        <v>8349</v>
      </c>
      <c r="K262" s="315">
        <v>6</v>
      </c>
    </row>
    <row r="263" spans="1:11" customFormat="1" ht="18.75" customHeight="1" x14ac:dyDescent="0.15">
      <c r="A263" s="322" t="s">
        <v>640</v>
      </c>
      <c r="B263" s="312">
        <v>3</v>
      </c>
      <c r="C263" s="313">
        <v>580</v>
      </c>
      <c r="D263" s="314">
        <v>654</v>
      </c>
      <c r="E263" s="314">
        <v>2769</v>
      </c>
      <c r="F263" s="224">
        <v>6648</v>
      </c>
      <c r="G263" s="224">
        <v>10557</v>
      </c>
      <c r="H263" s="314">
        <v>10973</v>
      </c>
      <c r="I263" s="314">
        <v>9392</v>
      </c>
      <c r="J263" s="314">
        <v>6689</v>
      </c>
      <c r="K263" s="315">
        <v>6</v>
      </c>
    </row>
    <row r="264" spans="1:11" customFormat="1" ht="18.75" customHeight="1" x14ac:dyDescent="0.15">
      <c r="A264" s="322" t="s">
        <v>187</v>
      </c>
      <c r="B264" s="312">
        <v>0</v>
      </c>
      <c r="C264" s="313">
        <v>0</v>
      </c>
      <c r="D264" s="314">
        <v>0</v>
      </c>
      <c r="E264" s="314">
        <v>0</v>
      </c>
      <c r="F264" s="224">
        <v>0</v>
      </c>
      <c r="G264" s="224">
        <v>0</v>
      </c>
      <c r="H264" s="314">
        <v>0</v>
      </c>
      <c r="I264" s="314">
        <v>0</v>
      </c>
      <c r="J264" s="314">
        <v>0</v>
      </c>
      <c r="K264" s="315">
        <v>0</v>
      </c>
    </row>
    <row r="265" spans="1:11" customFormat="1" ht="18.75" customHeight="1" x14ac:dyDescent="0.15">
      <c r="A265" s="322" t="s">
        <v>641</v>
      </c>
      <c r="B265" s="312">
        <v>7</v>
      </c>
      <c r="C265" s="313">
        <v>2035</v>
      </c>
      <c r="D265" s="314">
        <v>2479</v>
      </c>
      <c r="E265" s="314">
        <v>9973</v>
      </c>
      <c r="F265" s="224">
        <v>19783</v>
      </c>
      <c r="G265" s="224">
        <v>25631</v>
      </c>
      <c r="H265" s="314">
        <v>25149</v>
      </c>
      <c r="I265" s="314">
        <v>20629</v>
      </c>
      <c r="J265" s="314">
        <v>11852</v>
      </c>
      <c r="K265" s="315">
        <v>5</v>
      </c>
    </row>
    <row r="266" spans="1:11" customFormat="1" ht="18.75" customHeight="1" x14ac:dyDescent="0.15">
      <c r="A266" s="322" t="s">
        <v>187</v>
      </c>
      <c r="B266" s="312">
        <v>2</v>
      </c>
      <c r="C266" s="313">
        <v>666</v>
      </c>
      <c r="D266" s="314">
        <v>699</v>
      </c>
      <c r="E266" s="314">
        <v>2987</v>
      </c>
      <c r="F266" s="224">
        <v>6437</v>
      </c>
      <c r="G266" s="224">
        <v>8795</v>
      </c>
      <c r="H266" s="314">
        <v>8586</v>
      </c>
      <c r="I266" s="314">
        <v>7156</v>
      </c>
      <c r="J266" s="314">
        <v>4006</v>
      </c>
      <c r="K266" s="315">
        <v>1</v>
      </c>
    </row>
    <row r="267" spans="1:11" customFormat="1" ht="18.75" customHeight="1" x14ac:dyDescent="0.15">
      <c r="A267" s="322" t="s">
        <v>642</v>
      </c>
      <c r="B267" s="312">
        <v>9</v>
      </c>
      <c r="C267" s="313">
        <v>1798</v>
      </c>
      <c r="D267" s="314">
        <v>1979</v>
      </c>
      <c r="E267" s="314">
        <v>7711</v>
      </c>
      <c r="F267" s="224">
        <v>15436</v>
      </c>
      <c r="G267" s="224">
        <v>21773</v>
      </c>
      <c r="H267" s="314">
        <v>21690</v>
      </c>
      <c r="I267" s="314">
        <v>19123</v>
      </c>
      <c r="J267" s="314">
        <v>12969</v>
      </c>
      <c r="K267" s="315">
        <v>8</v>
      </c>
    </row>
    <row r="268" spans="1:11" customFormat="1" ht="18.75" customHeight="1" x14ac:dyDescent="0.15">
      <c r="A268" s="322" t="s">
        <v>187</v>
      </c>
      <c r="B268" s="312">
        <v>1</v>
      </c>
      <c r="C268" s="313">
        <v>316</v>
      </c>
      <c r="D268" s="314">
        <v>326</v>
      </c>
      <c r="E268" s="314">
        <v>1508</v>
      </c>
      <c r="F268" s="224">
        <v>3374</v>
      </c>
      <c r="G268" s="224">
        <v>4254</v>
      </c>
      <c r="H268" s="314">
        <v>3708</v>
      </c>
      <c r="I268" s="314">
        <v>2624</v>
      </c>
      <c r="J268" s="314">
        <v>1133</v>
      </c>
      <c r="K268" s="315">
        <v>0</v>
      </c>
    </row>
    <row r="269" spans="1:11" customFormat="1" ht="18.75" customHeight="1" x14ac:dyDescent="0.15">
      <c r="A269" s="322" t="s">
        <v>643</v>
      </c>
      <c r="B269" s="312">
        <v>11</v>
      </c>
      <c r="C269" s="313">
        <v>2275</v>
      </c>
      <c r="D269" s="314">
        <v>2276</v>
      </c>
      <c r="E269" s="314">
        <v>8784</v>
      </c>
      <c r="F269" s="224">
        <v>18228</v>
      </c>
      <c r="G269" s="224">
        <v>24613</v>
      </c>
      <c r="H269" s="314">
        <v>24649</v>
      </c>
      <c r="I269" s="314">
        <v>20854</v>
      </c>
      <c r="J269" s="314">
        <v>13290</v>
      </c>
      <c r="K269" s="315">
        <v>14</v>
      </c>
    </row>
    <row r="270" spans="1:11" customFormat="1" ht="18.75" customHeight="1" thickBot="1" x14ac:dyDescent="0.2">
      <c r="A270" s="323" t="s">
        <v>187</v>
      </c>
      <c r="B270" s="317">
        <v>0</v>
      </c>
      <c r="C270" s="318">
        <v>0</v>
      </c>
      <c r="D270" s="319">
        <v>0</v>
      </c>
      <c r="E270" s="319">
        <v>0</v>
      </c>
      <c r="F270" s="225">
        <v>0</v>
      </c>
      <c r="G270" s="225">
        <v>0</v>
      </c>
      <c r="H270" s="319">
        <v>0</v>
      </c>
      <c r="I270" s="319">
        <v>0</v>
      </c>
      <c r="J270" s="319">
        <v>0</v>
      </c>
      <c r="K270" s="320">
        <v>0</v>
      </c>
    </row>
    <row r="271" spans="1:11" customFormat="1" ht="18.75" customHeight="1" x14ac:dyDescent="0.15">
      <c r="A271" s="207" t="s">
        <v>432</v>
      </c>
      <c r="B271" s="226"/>
      <c r="C271" s="226"/>
      <c r="D271" s="226"/>
      <c r="E271" s="226"/>
      <c r="F271" s="227"/>
      <c r="G271" s="227"/>
      <c r="H271" s="226"/>
      <c r="I271" s="226"/>
      <c r="J271" s="226"/>
      <c r="K271" s="226"/>
    </row>
    <row r="272" spans="1:11" customFormat="1" ht="18.75" customHeight="1" x14ac:dyDescent="0.15">
      <c r="A272" s="207" t="s">
        <v>433</v>
      </c>
      <c r="B272" s="226"/>
      <c r="C272" s="226"/>
      <c r="D272" s="226"/>
      <c r="E272" s="226"/>
      <c r="F272" s="227"/>
      <c r="G272" s="227"/>
      <c r="H272" s="226"/>
      <c r="I272" s="226"/>
      <c r="J272" s="226"/>
      <c r="K272" s="226"/>
    </row>
    <row r="273" spans="1:11" customFormat="1" ht="18.75" customHeight="1" x14ac:dyDescent="0.15">
      <c r="A273" s="207" t="s">
        <v>434</v>
      </c>
      <c r="B273" s="228"/>
      <c r="C273" s="228"/>
      <c r="D273" s="228"/>
      <c r="E273" s="228"/>
      <c r="F273" s="228"/>
      <c r="G273" s="228"/>
      <c r="H273" s="228"/>
      <c r="I273" s="228"/>
      <c r="J273" s="228"/>
      <c r="K273" s="228"/>
    </row>
    <row r="274" spans="1:11" customFormat="1" ht="18.75" customHeight="1" x14ac:dyDescent="0.15">
      <c r="A274" s="207"/>
      <c r="B274" s="226"/>
      <c r="C274" s="226"/>
      <c r="D274" s="226"/>
      <c r="E274" s="226"/>
      <c r="F274" s="227"/>
      <c r="G274" s="227"/>
      <c r="H274" s="226"/>
      <c r="I274" s="226"/>
      <c r="J274" s="226"/>
      <c r="K274" s="226"/>
    </row>
    <row r="275" spans="1:11" customFormat="1" ht="18.75" customHeight="1" x14ac:dyDescent="0.15">
      <c r="A275" s="207"/>
      <c r="B275" s="226"/>
      <c r="C275" s="226"/>
      <c r="D275" s="226"/>
      <c r="E275" s="226"/>
      <c r="F275" s="227"/>
      <c r="G275" s="227"/>
      <c r="H275" s="226"/>
      <c r="I275" s="226"/>
      <c r="J275" s="226"/>
      <c r="K275" s="226"/>
    </row>
    <row r="276" spans="1:11" customFormat="1" ht="18.75" customHeight="1" x14ac:dyDescent="0.15">
      <c r="A276" s="207"/>
      <c r="B276" s="228"/>
      <c r="C276" s="228"/>
      <c r="D276" s="228"/>
      <c r="E276" s="228"/>
      <c r="F276" s="228"/>
      <c r="G276" s="228"/>
      <c r="H276" s="228"/>
      <c r="I276" s="228"/>
      <c r="J276" s="228"/>
      <c r="K276" s="228"/>
    </row>
    <row r="277" spans="1:11" customFormat="1" ht="18.75" customHeight="1" x14ac:dyDescent="0.15">
      <c r="A277" s="229"/>
      <c r="B277" s="3"/>
      <c r="C277" s="3"/>
      <c r="D277" s="3"/>
      <c r="E277" s="3"/>
      <c r="F277" s="3"/>
      <c r="G277" s="3"/>
      <c r="H277" s="3"/>
      <c r="I277" s="3"/>
      <c r="J277" s="3"/>
      <c r="K277" s="3"/>
    </row>
    <row r="278" spans="1:11" s="167" customFormat="1" ht="12" x14ac:dyDescent="0.15">
      <c r="A278" s="212"/>
      <c r="B278" s="213"/>
      <c r="C278" s="213"/>
      <c r="D278" s="213"/>
      <c r="E278" s="213"/>
      <c r="F278" s="213"/>
      <c r="G278" s="213"/>
      <c r="H278" s="213"/>
      <c r="I278" s="213"/>
      <c r="J278" s="213"/>
      <c r="K278" s="213"/>
    </row>
    <row r="279" spans="1:11" s="167" customFormat="1" ht="12" x14ac:dyDescent="0.15">
      <c r="A279" s="212"/>
      <c r="B279" s="213"/>
      <c r="C279" s="213"/>
      <c r="D279" s="213"/>
      <c r="E279" s="213"/>
      <c r="F279" s="213"/>
      <c r="G279" s="213"/>
      <c r="H279" s="213"/>
      <c r="I279" s="213"/>
      <c r="J279" s="213"/>
      <c r="K279" s="213"/>
    </row>
    <row r="280" spans="1:11" s="167" customFormat="1" ht="12" x14ac:dyDescent="0.15">
      <c r="A280" s="212"/>
      <c r="B280" s="213"/>
      <c r="C280" s="213"/>
      <c r="D280" s="213"/>
      <c r="E280" s="213"/>
      <c r="F280" s="213"/>
      <c r="G280" s="213"/>
      <c r="H280" s="213"/>
      <c r="I280" s="213"/>
      <c r="J280" s="213"/>
      <c r="K280" s="213"/>
    </row>
    <row r="281" spans="1:11" s="167" customFormat="1" ht="12" x14ac:dyDescent="0.15">
      <c r="A281" s="189"/>
      <c r="B281" s="213"/>
      <c r="C281" s="213"/>
      <c r="D281" s="213"/>
      <c r="E281" s="213"/>
      <c r="F281" s="213"/>
      <c r="G281" s="213"/>
      <c r="H281" s="213"/>
      <c r="I281" s="213"/>
      <c r="J281" s="213"/>
      <c r="K281" s="213"/>
    </row>
    <row r="282" spans="1:11" s="167" customFormat="1" ht="12" x14ac:dyDescent="0.15">
      <c r="A282" s="189"/>
      <c r="B282" s="213"/>
      <c r="C282" s="213"/>
      <c r="D282" s="213"/>
      <c r="E282" s="213"/>
      <c r="F282" s="213"/>
      <c r="G282" s="213"/>
      <c r="H282" s="213"/>
      <c r="I282" s="213"/>
      <c r="J282" s="213"/>
      <c r="K282" s="213"/>
    </row>
  </sheetData>
  <mergeCells count="2">
    <mergeCell ref="A1:K1"/>
    <mergeCell ref="A2:K2"/>
  </mergeCells>
  <phoneticPr fontId="2"/>
  <pageMargins left="0.78740157480314965" right="0.78740157480314965" top="0.51181102362204722" bottom="0.98425196850393704" header="0.51181102362204722" footer="0.11811023622047245"/>
  <pageSetup paperSize="9" scale="64" fitToHeight="0" orientation="landscape" r:id="rId1"/>
  <headerFooter alignWithMargins="0">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82"/>
  <sheetViews>
    <sheetView view="pageBreakPreview" zoomScaleNormal="70" zoomScaleSheetLayoutView="100" workbookViewId="0">
      <selection sqref="A1:K1"/>
    </sheetView>
  </sheetViews>
  <sheetFormatPr defaultColWidth="16.875" defaultRowHeight="10.5" x14ac:dyDescent="0.15"/>
  <cols>
    <col min="1" max="1" width="24.375" style="145" customWidth="1"/>
    <col min="2" max="11" width="17.5" style="145" customWidth="1"/>
    <col min="12" max="16384" width="16.875" style="145"/>
  </cols>
  <sheetData>
    <row r="1" spans="1:11" customFormat="1" ht="18.75" customHeight="1" x14ac:dyDescent="0.15">
      <c r="A1" s="353" t="s">
        <v>165</v>
      </c>
      <c r="B1" s="353"/>
      <c r="C1" s="353"/>
      <c r="D1" s="353"/>
      <c r="E1" s="353"/>
      <c r="F1" s="353"/>
      <c r="G1" s="353"/>
      <c r="H1" s="353"/>
      <c r="I1" s="353"/>
      <c r="J1" s="353"/>
      <c r="K1" s="353"/>
    </row>
    <row r="2" spans="1:11" customFormat="1" ht="18.75" customHeight="1" x14ac:dyDescent="0.15">
      <c r="A2" s="333" t="s">
        <v>166</v>
      </c>
      <c r="B2" s="333"/>
      <c r="C2" s="333"/>
      <c r="D2" s="333"/>
      <c r="E2" s="333"/>
      <c r="F2" s="333"/>
      <c r="G2" s="333"/>
      <c r="H2" s="333"/>
      <c r="I2" s="333"/>
      <c r="J2" s="333"/>
      <c r="K2" s="333"/>
    </row>
    <row r="3" spans="1:11" customFormat="1" ht="18.75" customHeight="1" x14ac:dyDescent="0.15">
      <c r="A3" s="190"/>
      <c r="B3" s="190"/>
      <c r="C3" s="190"/>
      <c r="D3" s="190"/>
      <c r="E3" s="190"/>
      <c r="F3" s="190"/>
      <c r="G3" s="190"/>
      <c r="H3" s="190"/>
      <c r="I3" s="190"/>
      <c r="J3" s="190"/>
      <c r="K3" s="190"/>
    </row>
    <row r="4" spans="1:11" customFormat="1" ht="18.75" customHeight="1" thickBot="1" x14ac:dyDescent="0.2">
      <c r="A4" s="3" t="s">
        <v>167</v>
      </c>
      <c r="B4" s="3"/>
      <c r="C4" s="3"/>
      <c r="D4" s="3"/>
      <c r="E4" s="3"/>
      <c r="F4" s="3"/>
      <c r="G4" s="3"/>
      <c r="H4" s="3"/>
      <c r="I4" s="3"/>
      <c r="J4" s="3"/>
      <c r="K4" s="3"/>
    </row>
    <row r="5" spans="1:11" s="176" customFormat="1" ht="26.25" customHeight="1" thickBot="1" x14ac:dyDescent="0.2">
      <c r="A5" s="171" t="s">
        <v>124</v>
      </c>
      <c r="B5" s="172" t="s">
        <v>125</v>
      </c>
      <c r="C5" s="218" t="s">
        <v>156</v>
      </c>
      <c r="D5" s="219" t="s">
        <v>157</v>
      </c>
      <c r="E5" s="219" t="s">
        <v>158</v>
      </c>
      <c r="F5" s="219" t="s">
        <v>159</v>
      </c>
      <c r="G5" s="219" t="s">
        <v>160</v>
      </c>
      <c r="H5" s="219" t="s">
        <v>161</v>
      </c>
      <c r="I5" s="219" t="s">
        <v>162</v>
      </c>
      <c r="J5" s="219" t="s">
        <v>163</v>
      </c>
      <c r="K5" s="220" t="s">
        <v>164</v>
      </c>
    </row>
    <row r="6" spans="1:11" ht="18.75" customHeight="1" thickTop="1" x14ac:dyDescent="0.15">
      <c r="A6" s="60"/>
      <c r="B6" s="230"/>
      <c r="C6" s="178" t="s">
        <v>109</v>
      </c>
      <c r="D6" s="179" t="s">
        <v>109</v>
      </c>
      <c r="E6" s="179" t="s">
        <v>109</v>
      </c>
      <c r="F6" s="179" t="s">
        <v>109</v>
      </c>
      <c r="G6" s="179" t="s">
        <v>109</v>
      </c>
      <c r="H6" s="179" t="s">
        <v>109</v>
      </c>
      <c r="I6" s="179" t="s">
        <v>109</v>
      </c>
      <c r="J6" s="179" t="s">
        <v>109</v>
      </c>
      <c r="K6" s="223" t="s">
        <v>109</v>
      </c>
    </row>
    <row r="7" spans="1:11" s="308" customFormat="1" ht="18.75" customHeight="1" x14ac:dyDescent="0.15">
      <c r="A7" s="181" t="s">
        <v>186</v>
      </c>
      <c r="B7" s="182">
        <v>2</v>
      </c>
      <c r="C7" s="183">
        <v>70</v>
      </c>
      <c r="D7" s="184">
        <v>346</v>
      </c>
      <c r="E7" s="184">
        <v>1879</v>
      </c>
      <c r="F7" s="224">
        <v>4157</v>
      </c>
      <c r="G7" s="224">
        <v>7906</v>
      </c>
      <c r="H7" s="184">
        <v>15277</v>
      </c>
      <c r="I7" s="184">
        <v>11441</v>
      </c>
      <c r="J7" s="184">
        <v>2953</v>
      </c>
      <c r="K7" s="185">
        <v>64</v>
      </c>
    </row>
    <row r="8" spans="1:11" s="308" customFormat="1" ht="18.75" customHeight="1" x14ac:dyDescent="0.15">
      <c r="A8" s="181" t="s">
        <v>187</v>
      </c>
      <c r="B8" s="182">
        <v>7</v>
      </c>
      <c r="C8" s="183">
        <v>176</v>
      </c>
      <c r="D8" s="184">
        <v>488</v>
      </c>
      <c r="E8" s="184">
        <v>3562</v>
      </c>
      <c r="F8" s="224">
        <v>7649</v>
      </c>
      <c r="G8" s="224">
        <v>10578</v>
      </c>
      <c r="H8" s="184">
        <v>12714</v>
      </c>
      <c r="I8" s="184">
        <v>11108</v>
      </c>
      <c r="J8" s="184">
        <v>6885</v>
      </c>
      <c r="K8" s="185">
        <v>44</v>
      </c>
    </row>
    <row r="9" spans="1:11" s="308" customFormat="1" ht="18.75" customHeight="1" x14ac:dyDescent="0.15">
      <c r="A9" s="181" t="s">
        <v>188</v>
      </c>
      <c r="B9" s="182">
        <v>1</v>
      </c>
      <c r="C9" s="183">
        <v>40</v>
      </c>
      <c r="D9" s="184">
        <v>93</v>
      </c>
      <c r="E9" s="184">
        <v>769</v>
      </c>
      <c r="F9" s="224">
        <v>2003</v>
      </c>
      <c r="G9" s="224">
        <v>2327</v>
      </c>
      <c r="H9" s="184">
        <v>2839</v>
      </c>
      <c r="I9" s="184">
        <v>2710</v>
      </c>
      <c r="J9" s="184">
        <v>1331</v>
      </c>
      <c r="K9" s="185">
        <v>10</v>
      </c>
    </row>
    <row r="10" spans="1:11" s="308" customFormat="1" ht="18.75" customHeight="1" x14ac:dyDescent="0.15">
      <c r="A10" s="181" t="s">
        <v>187</v>
      </c>
      <c r="B10" s="182">
        <v>8</v>
      </c>
      <c r="C10" s="183">
        <v>399</v>
      </c>
      <c r="D10" s="184">
        <v>1049</v>
      </c>
      <c r="E10" s="184">
        <v>7736</v>
      </c>
      <c r="F10" s="224">
        <v>17241</v>
      </c>
      <c r="G10" s="224">
        <v>25757</v>
      </c>
      <c r="H10" s="184">
        <v>45658</v>
      </c>
      <c r="I10" s="184">
        <v>38240</v>
      </c>
      <c r="J10" s="184">
        <v>16530</v>
      </c>
      <c r="K10" s="185">
        <v>107</v>
      </c>
    </row>
    <row r="11" spans="1:11" s="308" customFormat="1" ht="18.75" customHeight="1" x14ac:dyDescent="0.15">
      <c r="A11" s="181" t="s">
        <v>189</v>
      </c>
      <c r="B11" s="182">
        <v>0</v>
      </c>
      <c r="C11" s="183">
        <v>0</v>
      </c>
      <c r="D11" s="184">
        <v>0</v>
      </c>
      <c r="E11" s="184">
        <v>0</v>
      </c>
      <c r="F11" s="224">
        <v>0</v>
      </c>
      <c r="G11" s="224">
        <v>0</v>
      </c>
      <c r="H11" s="184">
        <v>0</v>
      </c>
      <c r="I11" s="184">
        <v>0</v>
      </c>
      <c r="J11" s="184">
        <v>0</v>
      </c>
      <c r="K11" s="185">
        <v>0</v>
      </c>
    </row>
    <row r="12" spans="1:11" s="308" customFormat="1" ht="18.75" customHeight="1" x14ac:dyDescent="0.15">
      <c r="A12" s="181" t="s">
        <v>187</v>
      </c>
      <c r="B12" s="182">
        <v>5</v>
      </c>
      <c r="C12" s="183">
        <v>162</v>
      </c>
      <c r="D12" s="184">
        <v>386</v>
      </c>
      <c r="E12" s="184">
        <v>2507</v>
      </c>
      <c r="F12" s="224">
        <v>7303</v>
      </c>
      <c r="G12" s="224">
        <v>10513</v>
      </c>
      <c r="H12" s="184">
        <v>15739</v>
      </c>
      <c r="I12" s="184">
        <v>14922</v>
      </c>
      <c r="J12" s="184">
        <v>9623</v>
      </c>
      <c r="K12" s="185">
        <v>62</v>
      </c>
    </row>
    <row r="13" spans="1:11" s="308" customFormat="1" ht="18.75" customHeight="1" x14ac:dyDescent="0.15">
      <c r="A13" s="181" t="s">
        <v>190</v>
      </c>
      <c r="B13" s="182">
        <v>0</v>
      </c>
      <c r="C13" s="183">
        <v>0</v>
      </c>
      <c r="D13" s="184">
        <v>0</v>
      </c>
      <c r="E13" s="184">
        <v>0</v>
      </c>
      <c r="F13" s="224">
        <v>0</v>
      </c>
      <c r="G13" s="224">
        <v>0</v>
      </c>
      <c r="H13" s="184">
        <v>0</v>
      </c>
      <c r="I13" s="184">
        <v>0</v>
      </c>
      <c r="J13" s="184">
        <v>0</v>
      </c>
      <c r="K13" s="185">
        <v>0</v>
      </c>
    </row>
    <row r="14" spans="1:11" s="308" customFormat="1" ht="18.75" customHeight="1" x14ac:dyDescent="0.15">
      <c r="A14" s="181" t="s">
        <v>187</v>
      </c>
      <c r="B14" s="182">
        <v>7</v>
      </c>
      <c r="C14" s="183">
        <v>297</v>
      </c>
      <c r="D14" s="184">
        <v>705</v>
      </c>
      <c r="E14" s="184">
        <v>5287</v>
      </c>
      <c r="F14" s="224">
        <v>13538</v>
      </c>
      <c r="G14" s="224">
        <v>17210</v>
      </c>
      <c r="H14" s="184">
        <v>26103</v>
      </c>
      <c r="I14" s="184">
        <v>22446</v>
      </c>
      <c r="J14" s="184">
        <v>11000</v>
      </c>
      <c r="K14" s="185">
        <v>116</v>
      </c>
    </row>
    <row r="15" spans="1:11" s="308" customFormat="1" ht="18.75" customHeight="1" x14ac:dyDescent="0.15">
      <c r="A15" s="181" t="s">
        <v>191</v>
      </c>
      <c r="B15" s="182">
        <v>0</v>
      </c>
      <c r="C15" s="183">
        <v>0</v>
      </c>
      <c r="D15" s="184">
        <v>0</v>
      </c>
      <c r="E15" s="184">
        <v>0</v>
      </c>
      <c r="F15" s="224">
        <v>0</v>
      </c>
      <c r="G15" s="224">
        <v>0</v>
      </c>
      <c r="H15" s="184">
        <v>0</v>
      </c>
      <c r="I15" s="184">
        <v>0</v>
      </c>
      <c r="J15" s="184">
        <v>0</v>
      </c>
      <c r="K15" s="185">
        <v>0</v>
      </c>
    </row>
    <row r="16" spans="1:11" s="308" customFormat="1" ht="18.75" customHeight="1" x14ac:dyDescent="0.15">
      <c r="A16" s="181" t="s">
        <v>187</v>
      </c>
      <c r="B16" s="182">
        <v>7</v>
      </c>
      <c r="C16" s="183">
        <v>266</v>
      </c>
      <c r="D16" s="184">
        <v>904</v>
      </c>
      <c r="E16" s="184">
        <v>5107</v>
      </c>
      <c r="F16" s="224">
        <v>13775</v>
      </c>
      <c r="G16" s="224">
        <v>19761</v>
      </c>
      <c r="H16" s="184">
        <v>31891</v>
      </c>
      <c r="I16" s="184">
        <v>29780</v>
      </c>
      <c r="J16" s="184">
        <v>17388</v>
      </c>
      <c r="K16" s="185">
        <v>73</v>
      </c>
    </row>
    <row r="17" spans="1:11" s="308" customFormat="1" ht="18.75" customHeight="1" x14ac:dyDescent="0.15">
      <c r="A17" s="181" t="s">
        <v>192</v>
      </c>
      <c r="B17" s="182">
        <v>1</v>
      </c>
      <c r="C17" s="183">
        <v>69</v>
      </c>
      <c r="D17" s="184">
        <v>219</v>
      </c>
      <c r="E17" s="184">
        <v>1355</v>
      </c>
      <c r="F17" s="224">
        <v>2686</v>
      </c>
      <c r="G17" s="224">
        <v>3923</v>
      </c>
      <c r="H17" s="184">
        <v>5149</v>
      </c>
      <c r="I17" s="184">
        <v>4206</v>
      </c>
      <c r="J17" s="184">
        <v>2489</v>
      </c>
      <c r="K17" s="185">
        <v>18</v>
      </c>
    </row>
    <row r="18" spans="1:11" s="308" customFormat="1" ht="18.75" customHeight="1" x14ac:dyDescent="0.15">
      <c r="A18" s="181" t="s">
        <v>187</v>
      </c>
      <c r="B18" s="182">
        <v>8</v>
      </c>
      <c r="C18" s="183">
        <v>402</v>
      </c>
      <c r="D18" s="184">
        <v>929</v>
      </c>
      <c r="E18" s="184">
        <v>5406</v>
      </c>
      <c r="F18" s="224">
        <v>16305</v>
      </c>
      <c r="G18" s="224">
        <v>24061</v>
      </c>
      <c r="H18" s="184">
        <v>37441</v>
      </c>
      <c r="I18" s="184">
        <v>37721</v>
      </c>
      <c r="J18" s="184">
        <v>23414</v>
      </c>
      <c r="K18" s="185">
        <v>123</v>
      </c>
    </row>
    <row r="19" spans="1:11" s="308" customFormat="1" ht="18.75" customHeight="1" x14ac:dyDescent="0.15">
      <c r="A19" s="181" t="s">
        <v>193</v>
      </c>
      <c r="B19" s="182">
        <v>7</v>
      </c>
      <c r="C19" s="183">
        <v>272</v>
      </c>
      <c r="D19" s="184">
        <v>597</v>
      </c>
      <c r="E19" s="184">
        <v>5076</v>
      </c>
      <c r="F19" s="224">
        <v>12319</v>
      </c>
      <c r="G19" s="224">
        <v>16894</v>
      </c>
      <c r="H19" s="184">
        <v>21981</v>
      </c>
      <c r="I19" s="184">
        <v>20784</v>
      </c>
      <c r="J19" s="184">
        <v>14109</v>
      </c>
      <c r="K19" s="185">
        <v>48</v>
      </c>
    </row>
    <row r="20" spans="1:11" s="308" customFormat="1" ht="18.75" customHeight="1" x14ac:dyDescent="0.15">
      <c r="A20" s="181" t="s">
        <v>187</v>
      </c>
      <c r="B20" s="182">
        <v>2</v>
      </c>
      <c r="C20" s="183">
        <v>53</v>
      </c>
      <c r="D20" s="184">
        <v>306</v>
      </c>
      <c r="E20" s="184">
        <v>1712</v>
      </c>
      <c r="F20" s="224">
        <v>3188</v>
      </c>
      <c r="G20" s="224">
        <v>6127</v>
      </c>
      <c r="H20" s="184">
        <v>10952</v>
      </c>
      <c r="I20" s="184">
        <v>8750</v>
      </c>
      <c r="J20" s="184">
        <v>3084</v>
      </c>
      <c r="K20" s="185">
        <v>59</v>
      </c>
    </row>
    <row r="21" spans="1:11" s="308" customFormat="1" ht="18.75" customHeight="1" x14ac:dyDescent="0.15">
      <c r="A21" s="181" t="s">
        <v>195</v>
      </c>
      <c r="B21" s="182">
        <v>9</v>
      </c>
      <c r="C21" s="183">
        <v>519</v>
      </c>
      <c r="D21" s="184">
        <v>1378</v>
      </c>
      <c r="E21" s="184">
        <v>9098</v>
      </c>
      <c r="F21" s="224">
        <v>20010</v>
      </c>
      <c r="G21" s="224">
        <v>32234</v>
      </c>
      <c r="H21" s="184">
        <v>55143</v>
      </c>
      <c r="I21" s="184">
        <v>50018</v>
      </c>
      <c r="J21" s="184">
        <v>23703</v>
      </c>
      <c r="K21" s="185">
        <v>123</v>
      </c>
    </row>
    <row r="22" spans="1:11" s="308" customFormat="1" ht="18.75" customHeight="1" x14ac:dyDescent="0.15">
      <c r="A22" s="181" t="s">
        <v>187</v>
      </c>
      <c r="B22" s="182">
        <v>1</v>
      </c>
      <c r="C22" s="183">
        <v>45</v>
      </c>
      <c r="D22" s="184">
        <v>103</v>
      </c>
      <c r="E22" s="184">
        <v>623</v>
      </c>
      <c r="F22" s="224">
        <v>2052</v>
      </c>
      <c r="G22" s="224">
        <v>2544</v>
      </c>
      <c r="H22" s="184">
        <v>2678</v>
      </c>
      <c r="I22" s="184">
        <v>2573</v>
      </c>
      <c r="J22" s="184">
        <v>1493</v>
      </c>
      <c r="K22" s="185">
        <v>10</v>
      </c>
    </row>
    <row r="23" spans="1:11" s="308" customFormat="1" ht="18.75" customHeight="1" x14ac:dyDescent="0.15">
      <c r="A23" s="181" t="s">
        <v>196</v>
      </c>
      <c r="B23" s="182">
        <v>5</v>
      </c>
      <c r="C23" s="183">
        <v>268</v>
      </c>
      <c r="D23" s="184">
        <v>802</v>
      </c>
      <c r="E23" s="184">
        <v>4773</v>
      </c>
      <c r="F23" s="224">
        <v>12915</v>
      </c>
      <c r="G23" s="224">
        <v>19747</v>
      </c>
      <c r="H23" s="184">
        <v>29184</v>
      </c>
      <c r="I23" s="184">
        <v>27715</v>
      </c>
      <c r="J23" s="184">
        <v>18678</v>
      </c>
      <c r="K23" s="185">
        <v>112</v>
      </c>
    </row>
    <row r="24" spans="1:11" s="308" customFormat="1" ht="18.75" customHeight="1" x14ac:dyDescent="0.15">
      <c r="A24" s="181" t="s">
        <v>187</v>
      </c>
      <c r="B24" s="182">
        <v>0</v>
      </c>
      <c r="C24" s="183">
        <v>0</v>
      </c>
      <c r="D24" s="184">
        <v>0</v>
      </c>
      <c r="E24" s="184">
        <v>0</v>
      </c>
      <c r="F24" s="224">
        <v>0</v>
      </c>
      <c r="G24" s="224">
        <v>0</v>
      </c>
      <c r="H24" s="184">
        <v>0</v>
      </c>
      <c r="I24" s="184">
        <v>0</v>
      </c>
      <c r="J24" s="184">
        <v>0</v>
      </c>
      <c r="K24" s="185">
        <v>0</v>
      </c>
    </row>
    <row r="25" spans="1:11" s="308" customFormat="1" ht="18.75" customHeight="1" x14ac:dyDescent="0.15">
      <c r="A25" s="181" t="s">
        <v>197</v>
      </c>
      <c r="B25" s="182">
        <v>7</v>
      </c>
      <c r="C25" s="183">
        <v>306</v>
      </c>
      <c r="D25" s="184">
        <v>886</v>
      </c>
      <c r="E25" s="184">
        <v>5820</v>
      </c>
      <c r="F25" s="224">
        <v>14341</v>
      </c>
      <c r="G25" s="224">
        <v>20285</v>
      </c>
      <c r="H25" s="184">
        <v>31109</v>
      </c>
      <c r="I25" s="184">
        <v>27085</v>
      </c>
      <c r="J25" s="184">
        <v>15562</v>
      </c>
      <c r="K25" s="185">
        <v>77</v>
      </c>
    </row>
    <row r="26" spans="1:11" s="308" customFormat="1" ht="18.75" customHeight="1" x14ac:dyDescent="0.15">
      <c r="A26" s="181" t="s">
        <v>187</v>
      </c>
      <c r="B26" s="182">
        <v>1</v>
      </c>
      <c r="C26" s="183">
        <v>44</v>
      </c>
      <c r="D26" s="184">
        <v>173</v>
      </c>
      <c r="E26" s="184">
        <v>852</v>
      </c>
      <c r="F26" s="224">
        <v>2288</v>
      </c>
      <c r="G26" s="224">
        <v>3575</v>
      </c>
      <c r="H26" s="184">
        <v>6102</v>
      </c>
      <c r="I26" s="184">
        <v>4118</v>
      </c>
      <c r="J26" s="184">
        <v>1074</v>
      </c>
      <c r="K26" s="185">
        <v>0</v>
      </c>
    </row>
    <row r="27" spans="1:11" s="308" customFormat="1" ht="18.75" customHeight="1" x14ac:dyDescent="0.15">
      <c r="A27" s="181" t="s">
        <v>198</v>
      </c>
      <c r="B27" s="182">
        <v>7</v>
      </c>
      <c r="C27" s="183">
        <v>252</v>
      </c>
      <c r="D27" s="184">
        <v>878</v>
      </c>
      <c r="E27" s="184">
        <v>4647</v>
      </c>
      <c r="F27" s="224">
        <v>12809</v>
      </c>
      <c r="G27" s="224">
        <v>20469</v>
      </c>
      <c r="H27" s="184">
        <v>31587</v>
      </c>
      <c r="I27" s="184">
        <v>30142</v>
      </c>
      <c r="J27" s="184">
        <v>17521</v>
      </c>
      <c r="K27" s="185">
        <v>61</v>
      </c>
    </row>
    <row r="28" spans="1:11" s="308" customFormat="1" ht="18.75" customHeight="1" x14ac:dyDescent="0.15">
      <c r="A28" s="181" t="s">
        <v>187</v>
      </c>
      <c r="B28" s="182">
        <v>0</v>
      </c>
      <c r="C28" s="183">
        <v>0</v>
      </c>
      <c r="D28" s="184">
        <v>0</v>
      </c>
      <c r="E28" s="184">
        <v>0</v>
      </c>
      <c r="F28" s="224">
        <v>0</v>
      </c>
      <c r="G28" s="224">
        <v>0</v>
      </c>
      <c r="H28" s="184">
        <v>0</v>
      </c>
      <c r="I28" s="184">
        <v>0</v>
      </c>
      <c r="J28" s="184">
        <v>0</v>
      </c>
      <c r="K28" s="185">
        <v>0</v>
      </c>
    </row>
    <row r="29" spans="1:11" s="308" customFormat="1" ht="18.75" customHeight="1" x14ac:dyDescent="0.15">
      <c r="A29" s="181" t="s">
        <v>199</v>
      </c>
      <c r="B29" s="182">
        <v>8</v>
      </c>
      <c r="C29" s="183">
        <v>385</v>
      </c>
      <c r="D29" s="184">
        <v>985</v>
      </c>
      <c r="E29" s="184">
        <v>5488</v>
      </c>
      <c r="F29" s="224">
        <v>17033</v>
      </c>
      <c r="G29" s="224">
        <v>25972</v>
      </c>
      <c r="H29" s="184">
        <v>38069</v>
      </c>
      <c r="I29" s="184">
        <v>37323</v>
      </c>
      <c r="J29" s="184">
        <v>23105</v>
      </c>
      <c r="K29" s="185">
        <v>138</v>
      </c>
    </row>
    <row r="30" spans="1:11" s="308" customFormat="1" ht="18.75" customHeight="1" x14ac:dyDescent="0.15">
      <c r="A30" s="181" t="s">
        <v>187</v>
      </c>
      <c r="B30" s="182">
        <v>1</v>
      </c>
      <c r="C30" s="183">
        <v>74</v>
      </c>
      <c r="D30" s="184">
        <v>312</v>
      </c>
      <c r="E30" s="184">
        <v>1782</v>
      </c>
      <c r="F30" s="224">
        <v>3964</v>
      </c>
      <c r="G30" s="224">
        <v>5839</v>
      </c>
      <c r="H30" s="184">
        <v>8350</v>
      </c>
      <c r="I30" s="184">
        <v>7045</v>
      </c>
      <c r="J30" s="184">
        <v>3470</v>
      </c>
      <c r="K30" s="185">
        <v>20</v>
      </c>
    </row>
    <row r="31" spans="1:11" s="308" customFormat="1" ht="18.75" customHeight="1" x14ac:dyDescent="0.15">
      <c r="A31" s="181" t="s">
        <v>238</v>
      </c>
      <c r="B31" s="182">
        <v>2</v>
      </c>
      <c r="C31" s="183">
        <v>56</v>
      </c>
      <c r="D31" s="184">
        <v>292</v>
      </c>
      <c r="E31" s="184">
        <v>1603</v>
      </c>
      <c r="F31" s="224">
        <v>3307</v>
      </c>
      <c r="G31" s="224">
        <v>6292</v>
      </c>
      <c r="H31" s="184">
        <v>10311</v>
      </c>
      <c r="I31" s="184">
        <v>8261</v>
      </c>
      <c r="J31" s="184">
        <v>2820</v>
      </c>
      <c r="K31" s="185">
        <v>20</v>
      </c>
    </row>
    <row r="32" spans="1:11" s="308" customFormat="1" ht="18.75" customHeight="1" x14ac:dyDescent="0.15">
      <c r="A32" s="181" t="s">
        <v>187</v>
      </c>
      <c r="B32" s="182">
        <v>7</v>
      </c>
      <c r="C32" s="183">
        <v>322</v>
      </c>
      <c r="D32" s="184">
        <v>691</v>
      </c>
      <c r="E32" s="184">
        <v>5320</v>
      </c>
      <c r="F32" s="224">
        <v>14373</v>
      </c>
      <c r="G32" s="224">
        <v>20044</v>
      </c>
      <c r="H32" s="184">
        <v>26418</v>
      </c>
      <c r="I32" s="184">
        <v>24637</v>
      </c>
      <c r="J32" s="184">
        <v>16965</v>
      </c>
      <c r="K32" s="185">
        <v>68</v>
      </c>
    </row>
    <row r="33" spans="1:11" s="308" customFormat="1" ht="18.75" customHeight="1" x14ac:dyDescent="0.15">
      <c r="A33" s="181" t="s">
        <v>240</v>
      </c>
      <c r="B33" s="182">
        <v>1</v>
      </c>
      <c r="C33" s="183">
        <v>24</v>
      </c>
      <c r="D33" s="184">
        <v>59</v>
      </c>
      <c r="E33" s="184">
        <v>294</v>
      </c>
      <c r="F33" s="224">
        <v>1099</v>
      </c>
      <c r="G33" s="224">
        <v>1334</v>
      </c>
      <c r="H33" s="184">
        <v>1458</v>
      </c>
      <c r="I33" s="184">
        <v>1341</v>
      </c>
      <c r="J33" s="184">
        <v>787</v>
      </c>
      <c r="K33" s="185">
        <v>4</v>
      </c>
    </row>
    <row r="34" spans="1:11" s="308" customFormat="1" ht="18.75" customHeight="1" x14ac:dyDescent="0.15">
      <c r="A34" s="181" t="s">
        <v>187</v>
      </c>
      <c r="B34" s="182">
        <v>9</v>
      </c>
      <c r="C34" s="183">
        <v>580</v>
      </c>
      <c r="D34" s="184">
        <v>1376</v>
      </c>
      <c r="E34" s="184">
        <v>9100</v>
      </c>
      <c r="F34" s="224">
        <v>19967</v>
      </c>
      <c r="G34" s="224">
        <v>34310</v>
      </c>
      <c r="H34" s="184">
        <v>56915</v>
      </c>
      <c r="I34" s="184">
        <v>53538</v>
      </c>
      <c r="J34" s="184">
        <v>26886</v>
      </c>
      <c r="K34" s="185">
        <v>124</v>
      </c>
    </row>
    <row r="35" spans="1:11" s="308" customFormat="1" ht="18.75" customHeight="1" x14ac:dyDescent="0.15">
      <c r="A35" s="181" t="s">
        <v>241</v>
      </c>
      <c r="B35" s="182">
        <v>0</v>
      </c>
      <c r="C35" s="183">
        <v>0</v>
      </c>
      <c r="D35" s="184">
        <v>0</v>
      </c>
      <c r="E35" s="184">
        <v>0</v>
      </c>
      <c r="F35" s="224">
        <v>0</v>
      </c>
      <c r="G35" s="224">
        <v>0</v>
      </c>
      <c r="H35" s="184">
        <v>0</v>
      </c>
      <c r="I35" s="184">
        <v>0</v>
      </c>
      <c r="J35" s="184">
        <v>0</v>
      </c>
      <c r="K35" s="185">
        <v>0</v>
      </c>
    </row>
    <row r="36" spans="1:11" s="308" customFormat="1" ht="18.75" customHeight="1" x14ac:dyDescent="0.15">
      <c r="A36" s="181" t="s">
        <v>187</v>
      </c>
      <c r="B36" s="182">
        <v>5</v>
      </c>
      <c r="C36" s="183">
        <v>256</v>
      </c>
      <c r="D36" s="184">
        <v>806</v>
      </c>
      <c r="E36" s="184">
        <v>4563</v>
      </c>
      <c r="F36" s="224">
        <v>13198</v>
      </c>
      <c r="G36" s="224">
        <v>20287</v>
      </c>
      <c r="H36" s="184">
        <v>29705</v>
      </c>
      <c r="I36" s="184">
        <v>28454</v>
      </c>
      <c r="J36" s="184">
        <v>19525</v>
      </c>
      <c r="K36" s="185">
        <v>83</v>
      </c>
    </row>
    <row r="37" spans="1:11" s="308" customFormat="1" ht="18.75" customHeight="1" x14ac:dyDescent="0.15">
      <c r="A37" s="181" t="s">
        <v>242</v>
      </c>
      <c r="B37" s="182">
        <v>3</v>
      </c>
      <c r="C37" s="183">
        <v>95</v>
      </c>
      <c r="D37" s="184">
        <v>376</v>
      </c>
      <c r="E37" s="184">
        <v>1676</v>
      </c>
      <c r="F37" s="224">
        <v>4766</v>
      </c>
      <c r="G37" s="224">
        <v>7739</v>
      </c>
      <c r="H37" s="184">
        <v>12963</v>
      </c>
      <c r="I37" s="184">
        <v>9598</v>
      </c>
      <c r="J37" s="184">
        <v>2989</v>
      </c>
      <c r="K37" s="185">
        <v>33</v>
      </c>
    </row>
    <row r="38" spans="1:11" s="308" customFormat="1" ht="18.75" customHeight="1" x14ac:dyDescent="0.15">
      <c r="A38" s="181" t="s">
        <v>187</v>
      </c>
      <c r="B38" s="182">
        <v>8</v>
      </c>
      <c r="C38" s="183">
        <v>365</v>
      </c>
      <c r="D38" s="184">
        <v>943</v>
      </c>
      <c r="E38" s="184">
        <v>6729</v>
      </c>
      <c r="F38" s="224">
        <v>15512</v>
      </c>
      <c r="G38" s="224">
        <v>23059</v>
      </c>
      <c r="H38" s="184">
        <v>33926</v>
      </c>
      <c r="I38" s="184">
        <v>29284</v>
      </c>
      <c r="J38" s="184">
        <v>15576</v>
      </c>
      <c r="K38" s="185">
        <v>121</v>
      </c>
    </row>
    <row r="39" spans="1:11" s="308" customFormat="1" ht="18.75" customHeight="1" x14ac:dyDescent="0.15">
      <c r="A39" s="181" t="s">
        <v>243</v>
      </c>
      <c r="B39" s="182">
        <v>0</v>
      </c>
      <c r="C39" s="183">
        <v>0</v>
      </c>
      <c r="D39" s="184">
        <v>0</v>
      </c>
      <c r="E39" s="184">
        <v>0</v>
      </c>
      <c r="F39" s="224">
        <v>0</v>
      </c>
      <c r="G39" s="224">
        <v>0</v>
      </c>
      <c r="H39" s="184">
        <v>0</v>
      </c>
      <c r="I39" s="184">
        <v>0</v>
      </c>
      <c r="J39" s="184">
        <v>0</v>
      </c>
      <c r="K39" s="185">
        <v>0</v>
      </c>
    </row>
    <row r="40" spans="1:11" s="308" customFormat="1" ht="18.75" customHeight="1" x14ac:dyDescent="0.15">
      <c r="A40" s="181" t="s">
        <v>187</v>
      </c>
      <c r="B40" s="182">
        <v>7</v>
      </c>
      <c r="C40" s="183">
        <v>316</v>
      </c>
      <c r="D40" s="184">
        <v>911</v>
      </c>
      <c r="E40" s="184">
        <v>4822</v>
      </c>
      <c r="F40" s="224">
        <v>14430</v>
      </c>
      <c r="G40" s="224">
        <v>23460</v>
      </c>
      <c r="H40" s="184">
        <v>36389</v>
      </c>
      <c r="I40" s="184">
        <v>33355</v>
      </c>
      <c r="J40" s="184">
        <v>19984</v>
      </c>
      <c r="K40" s="185">
        <v>71</v>
      </c>
    </row>
    <row r="41" spans="1:11" s="308" customFormat="1" ht="18.75" customHeight="1" x14ac:dyDescent="0.15">
      <c r="A41" s="181" t="s">
        <v>244</v>
      </c>
      <c r="B41" s="182">
        <v>1</v>
      </c>
      <c r="C41" s="183">
        <v>99</v>
      </c>
      <c r="D41" s="184">
        <v>367</v>
      </c>
      <c r="E41" s="184">
        <v>2201</v>
      </c>
      <c r="F41" s="224">
        <v>4614</v>
      </c>
      <c r="G41" s="224">
        <v>6556</v>
      </c>
      <c r="H41" s="184">
        <v>9345</v>
      </c>
      <c r="I41" s="184">
        <v>7381</v>
      </c>
      <c r="J41" s="184">
        <v>3964</v>
      </c>
      <c r="K41" s="185">
        <v>15</v>
      </c>
    </row>
    <row r="42" spans="1:11" s="308" customFormat="1" ht="18.75" customHeight="1" x14ac:dyDescent="0.15">
      <c r="A42" s="181" t="s">
        <v>187</v>
      </c>
      <c r="B42" s="182">
        <v>8</v>
      </c>
      <c r="C42" s="183">
        <v>389</v>
      </c>
      <c r="D42" s="184">
        <v>1121</v>
      </c>
      <c r="E42" s="184">
        <v>6070</v>
      </c>
      <c r="F42" s="224">
        <v>18371</v>
      </c>
      <c r="G42" s="224">
        <v>30701</v>
      </c>
      <c r="H42" s="184">
        <v>44170</v>
      </c>
      <c r="I42" s="184">
        <v>43797</v>
      </c>
      <c r="J42" s="184">
        <v>26538</v>
      </c>
      <c r="K42" s="185">
        <v>143</v>
      </c>
    </row>
    <row r="43" spans="1:11" s="308" customFormat="1" ht="18.75" customHeight="1" x14ac:dyDescent="0.15">
      <c r="A43" s="181" t="s">
        <v>245</v>
      </c>
      <c r="B43" s="182">
        <v>7</v>
      </c>
      <c r="C43" s="183">
        <v>289</v>
      </c>
      <c r="D43" s="184">
        <v>696</v>
      </c>
      <c r="E43" s="184">
        <v>4839</v>
      </c>
      <c r="F43" s="224">
        <v>13023</v>
      </c>
      <c r="G43" s="224">
        <v>19344</v>
      </c>
      <c r="H43" s="184">
        <v>27741</v>
      </c>
      <c r="I43" s="184">
        <v>23499</v>
      </c>
      <c r="J43" s="184">
        <v>14935</v>
      </c>
      <c r="K43" s="185">
        <v>46</v>
      </c>
    </row>
    <row r="44" spans="1:11" s="308" customFormat="1" ht="18.75" customHeight="1" x14ac:dyDescent="0.15">
      <c r="A44" s="181" t="s">
        <v>187</v>
      </c>
      <c r="B44" s="182">
        <v>2</v>
      </c>
      <c r="C44" s="183">
        <v>45</v>
      </c>
      <c r="D44" s="184">
        <v>259</v>
      </c>
      <c r="E44" s="184">
        <v>1481</v>
      </c>
      <c r="F44" s="224">
        <v>2891</v>
      </c>
      <c r="G44" s="224">
        <v>5567</v>
      </c>
      <c r="H44" s="184">
        <v>9391</v>
      </c>
      <c r="I44" s="184">
        <v>7903</v>
      </c>
      <c r="J44" s="184">
        <v>2856</v>
      </c>
      <c r="K44" s="185">
        <v>7</v>
      </c>
    </row>
    <row r="45" spans="1:11" s="308" customFormat="1" ht="18.75" customHeight="1" x14ac:dyDescent="0.15">
      <c r="A45" s="181" t="s">
        <v>247</v>
      </c>
      <c r="B45" s="182">
        <v>9</v>
      </c>
      <c r="C45" s="183">
        <v>451</v>
      </c>
      <c r="D45" s="184">
        <v>1155</v>
      </c>
      <c r="E45" s="184">
        <v>6868</v>
      </c>
      <c r="F45" s="224">
        <v>18039</v>
      </c>
      <c r="G45" s="224">
        <v>28903</v>
      </c>
      <c r="H45" s="184">
        <v>47446</v>
      </c>
      <c r="I45" s="184">
        <v>44329</v>
      </c>
      <c r="J45" s="184">
        <v>23410</v>
      </c>
      <c r="K45" s="185">
        <v>106</v>
      </c>
    </row>
    <row r="46" spans="1:11" s="308" customFormat="1" ht="18.75" customHeight="1" x14ac:dyDescent="0.15">
      <c r="A46" s="181" t="s">
        <v>187</v>
      </c>
      <c r="B46" s="182">
        <v>1</v>
      </c>
      <c r="C46" s="183">
        <v>37</v>
      </c>
      <c r="D46" s="184">
        <v>97</v>
      </c>
      <c r="E46" s="184">
        <v>594</v>
      </c>
      <c r="F46" s="224">
        <v>1691</v>
      </c>
      <c r="G46" s="224">
        <v>2213</v>
      </c>
      <c r="H46" s="184">
        <v>2520</v>
      </c>
      <c r="I46" s="184">
        <v>2128</v>
      </c>
      <c r="J46" s="184">
        <v>1205</v>
      </c>
      <c r="K46" s="185">
        <v>4</v>
      </c>
    </row>
    <row r="47" spans="1:11" s="308" customFormat="1" ht="18.75" customHeight="1" x14ac:dyDescent="0.15">
      <c r="A47" s="181" t="s">
        <v>248</v>
      </c>
      <c r="B47" s="182">
        <v>5</v>
      </c>
      <c r="C47" s="183">
        <v>241</v>
      </c>
      <c r="D47" s="184">
        <v>708</v>
      </c>
      <c r="E47" s="184">
        <v>3926</v>
      </c>
      <c r="F47" s="224">
        <v>12327</v>
      </c>
      <c r="G47" s="224">
        <v>18834</v>
      </c>
      <c r="H47" s="184">
        <v>28453</v>
      </c>
      <c r="I47" s="184">
        <v>27304</v>
      </c>
      <c r="J47" s="184">
        <v>18807</v>
      </c>
      <c r="K47" s="185">
        <v>75</v>
      </c>
    </row>
    <row r="48" spans="1:11" s="308" customFormat="1" ht="18.75" customHeight="1" x14ac:dyDescent="0.15">
      <c r="A48" s="181" t="s">
        <v>187</v>
      </c>
      <c r="B48" s="182">
        <v>1</v>
      </c>
      <c r="C48" s="183">
        <v>26</v>
      </c>
      <c r="D48" s="184">
        <v>83</v>
      </c>
      <c r="E48" s="184">
        <v>554</v>
      </c>
      <c r="F48" s="224">
        <v>1197</v>
      </c>
      <c r="G48" s="224">
        <v>1655</v>
      </c>
      <c r="H48" s="184">
        <v>2659</v>
      </c>
      <c r="I48" s="184">
        <v>2114</v>
      </c>
      <c r="J48" s="184">
        <v>587</v>
      </c>
      <c r="K48" s="310">
        <v>0</v>
      </c>
    </row>
    <row r="49" spans="1:11" s="308" customFormat="1" ht="18.75" customHeight="1" x14ac:dyDescent="0.15">
      <c r="A49" s="181" t="s">
        <v>249</v>
      </c>
      <c r="B49" s="182">
        <v>7</v>
      </c>
      <c r="C49" s="183">
        <v>232</v>
      </c>
      <c r="D49" s="184">
        <v>517</v>
      </c>
      <c r="E49" s="184">
        <v>4531</v>
      </c>
      <c r="F49" s="224">
        <v>10131</v>
      </c>
      <c r="G49" s="224">
        <v>14412</v>
      </c>
      <c r="H49" s="184">
        <v>21734</v>
      </c>
      <c r="I49" s="184">
        <v>18437</v>
      </c>
      <c r="J49" s="184">
        <v>9046</v>
      </c>
      <c r="K49" s="185">
        <v>84</v>
      </c>
    </row>
    <row r="50" spans="1:11" s="308" customFormat="1" ht="18.75" customHeight="1" x14ac:dyDescent="0.15">
      <c r="A50" s="181" t="s">
        <v>187</v>
      </c>
      <c r="B50" s="182">
        <v>5</v>
      </c>
      <c r="C50" s="183">
        <v>97</v>
      </c>
      <c r="D50" s="184">
        <v>342</v>
      </c>
      <c r="E50" s="184">
        <v>1843</v>
      </c>
      <c r="F50" s="224">
        <v>4672</v>
      </c>
      <c r="G50" s="224">
        <v>7517</v>
      </c>
      <c r="H50" s="184">
        <v>12879</v>
      </c>
      <c r="I50" s="184">
        <v>10271</v>
      </c>
      <c r="J50" s="184">
        <v>3204</v>
      </c>
      <c r="K50" s="185">
        <v>14</v>
      </c>
    </row>
    <row r="51" spans="1:11" s="308" customFormat="1" ht="18.75" customHeight="1" x14ac:dyDescent="0.15">
      <c r="A51" s="181" t="s">
        <v>250</v>
      </c>
      <c r="B51" s="182">
        <v>6</v>
      </c>
      <c r="C51" s="183">
        <v>266</v>
      </c>
      <c r="D51" s="184">
        <v>663</v>
      </c>
      <c r="E51" s="184">
        <v>4314</v>
      </c>
      <c r="F51" s="224">
        <v>10930</v>
      </c>
      <c r="G51" s="224">
        <v>18627</v>
      </c>
      <c r="H51" s="184">
        <v>28768</v>
      </c>
      <c r="I51" s="184">
        <v>27654</v>
      </c>
      <c r="J51" s="184">
        <v>17118</v>
      </c>
      <c r="K51" s="185">
        <v>80</v>
      </c>
    </row>
    <row r="52" spans="1:11" s="308" customFormat="1" ht="18.75" customHeight="1" x14ac:dyDescent="0.15">
      <c r="A52" s="181" t="s">
        <v>187</v>
      </c>
      <c r="B52" s="182">
        <v>0</v>
      </c>
      <c r="C52" s="183">
        <v>0</v>
      </c>
      <c r="D52" s="184">
        <v>0</v>
      </c>
      <c r="E52" s="184">
        <v>0</v>
      </c>
      <c r="F52" s="224">
        <v>0</v>
      </c>
      <c r="G52" s="224">
        <v>0</v>
      </c>
      <c r="H52" s="184">
        <v>0</v>
      </c>
      <c r="I52" s="184">
        <v>0</v>
      </c>
      <c r="J52" s="184">
        <v>0</v>
      </c>
      <c r="K52" s="185">
        <v>0</v>
      </c>
    </row>
    <row r="53" spans="1:11" s="308" customFormat="1" ht="18.75" customHeight="1" x14ac:dyDescent="0.15">
      <c r="A53" s="181" t="s">
        <v>251</v>
      </c>
      <c r="B53" s="182">
        <v>8</v>
      </c>
      <c r="C53" s="183">
        <v>440</v>
      </c>
      <c r="D53" s="184">
        <v>1051</v>
      </c>
      <c r="E53" s="184">
        <v>5816</v>
      </c>
      <c r="F53" s="224">
        <v>19128</v>
      </c>
      <c r="G53" s="224">
        <v>30617</v>
      </c>
      <c r="H53" s="184">
        <v>45327</v>
      </c>
      <c r="I53" s="184">
        <v>43246</v>
      </c>
      <c r="J53" s="184">
        <v>28545</v>
      </c>
      <c r="K53" s="185">
        <v>126</v>
      </c>
    </row>
    <row r="54" spans="1:11" s="308" customFormat="1" ht="18.75" customHeight="1" x14ac:dyDescent="0.15">
      <c r="A54" s="181" t="s">
        <v>187</v>
      </c>
      <c r="B54" s="182">
        <v>1</v>
      </c>
      <c r="C54" s="183">
        <v>90</v>
      </c>
      <c r="D54" s="184">
        <v>237</v>
      </c>
      <c r="E54" s="184">
        <v>1853</v>
      </c>
      <c r="F54" s="224">
        <v>4201</v>
      </c>
      <c r="G54" s="224">
        <v>6483</v>
      </c>
      <c r="H54" s="184">
        <v>9063</v>
      </c>
      <c r="I54" s="184">
        <v>7112</v>
      </c>
      <c r="J54" s="184">
        <v>4044</v>
      </c>
      <c r="K54" s="185">
        <v>15</v>
      </c>
    </row>
    <row r="55" spans="1:11" s="308" customFormat="1" ht="18.75" customHeight="1" x14ac:dyDescent="0.15">
      <c r="A55" s="181" t="s">
        <v>281</v>
      </c>
      <c r="B55" s="182">
        <v>4</v>
      </c>
      <c r="C55" s="183">
        <v>56</v>
      </c>
      <c r="D55" s="184">
        <v>293</v>
      </c>
      <c r="E55" s="184">
        <v>1880</v>
      </c>
      <c r="F55" s="224">
        <v>4200</v>
      </c>
      <c r="G55" s="224">
        <v>7071</v>
      </c>
      <c r="H55" s="184">
        <v>11290</v>
      </c>
      <c r="I55" s="184">
        <v>9024</v>
      </c>
      <c r="J55" s="184">
        <v>3415</v>
      </c>
      <c r="K55" s="185">
        <v>11</v>
      </c>
    </row>
    <row r="56" spans="1:11" s="308" customFormat="1" ht="18.75" customHeight="1" x14ac:dyDescent="0.15">
      <c r="A56" s="181" t="s">
        <v>187</v>
      </c>
      <c r="B56" s="182">
        <v>7</v>
      </c>
      <c r="C56" s="183">
        <v>290</v>
      </c>
      <c r="D56" s="184">
        <v>640</v>
      </c>
      <c r="E56" s="184">
        <v>4563</v>
      </c>
      <c r="F56" s="224">
        <v>11901</v>
      </c>
      <c r="G56" s="224">
        <v>18564</v>
      </c>
      <c r="H56" s="184">
        <v>26085</v>
      </c>
      <c r="I56" s="184">
        <v>22135</v>
      </c>
      <c r="J56" s="184">
        <v>15144</v>
      </c>
      <c r="K56" s="185">
        <v>46</v>
      </c>
    </row>
    <row r="57" spans="1:11" s="308" customFormat="1" ht="18.75" customHeight="1" x14ac:dyDescent="0.15">
      <c r="A57" s="181" t="s">
        <v>283</v>
      </c>
      <c r="B57" s="182">
        <v>3</v>
      </c>
      <c r="C57" s="183">
        <v>166</v>
      </c>
      <c r="D57" s="184">
        <v>706</v>
      </c>
      <c r="E57" s="184">
        <v>2706</v>
      </c>
      <c r="F57" s="224">
        <v>8176</v>
      </c>
      <c r="G57" s="224">
        <v>13899</v>
      </c>
      <c r="H57" s="184">
        <v>21389</v>
      </c>
      <c r="I57" s="184">
        <v>17930</v>
      </c>
      <c r="J57" s="184">
        <v>10436</v>
      </c>
      <c r="K57" s="185">
        <v>24</v>
      </c>
    </row>
    <row r="58" spans="1:11" s="308" customFormat="1" ht="18.75" customHeight="1" x14ac:dyDescent="0.15">
      <c r="A58" s="181" t="s">
        <v>187</v>
      </c>
      <c r="B58" s="182">
        <v>8</v>
      </c>
      <c r="C58" s="183">
        <v>426</v>
      </c>
      <c r="D58" s="184">
        <v>888</v>
      </c>
      <c r="E58" s="184">
        <v>5235</v>
      </c>
      <c r="F58" s="224">
        <v>16584</v>
      </c>
      <c r="G58" s="224">
        <v>24805</v>
      </c>
      <c r="H58" s="184">
        <v>40792</v>
      </c>
      <c r="I58" s="184">
        <v>38968</v>
      </c>
      <c r="J58" s="184">
        <v>24450</v>
      </c>
      <c r="K58" s="185">
        <v>93</v>
      </c>
    </row>
    <row r="59" spans="1:11" s="308" customFormat="1" ht="18.75" customHeight="1" x14ac:dyDescent="0.15">
      <c r="A59" s="181" t="s">
        <v>284</v>
      </c>
      <c r="B59" s="182">
        <v>1</v>
      </c>
      <c r="C59" s="183">
        <v>42</v>
      </c>
      <c r="D59" s="184">
        <v>96</v>
      </c>
      <c r="E59" s="184">
        <v>578</v>
      </c>
      <c r="F59" s="224">
        <v>1489</v>
      </c>
      <c r="G59" s="224">
        <v>2095</v>
      </c>
      <c r="H59" s="184">
        <v>3885</v>
      </c>
      <c r="I59" s="184">
        <v>3088</v>
      </c>
      <c r="J59" s="184">
        <v>1147</v>
      </c>
      <c r="K59" s="185">
        <v>10</v>
      </c>
    </row>
    <row r="60" spans="1:11" s="308" customFormat="1" ht="18.75" customHeight="1" x14ac:dyDescent="0.15">
      <c r="A60" s="181" t="s">
        <v>187</v>
      </c>
      <c r="B60" s="182">
        <v>5</v>
      </c>
      <c r="C60" s="183">
        <v>261</v>
      </c>
      <c r="D60" s="184">
        <v>666</v>
      </c>
      <c r="E60" s="184">
        <v>3742</v>
      </c>
      <c r="F60" s="224">
        <v>12017</v>
      </c>
      <c r="G60" s="224">
        <v>18983</v>
      </c>
      <c r="H60" s="184">
        <v>28050</v>
      </c>
      <c r="I60" s="184">
        <v>26030</v>
      </c>
      <c r="J60" s="184">
        <v>20786</v>
      </c>
      <c r="K60" s="185">
        <v>82</v>
      </c>
    </row>
    <row r="61" spans="1:11" s="308" customFormat="1" ht="18.75" customHeight="1" x14ac:dyDescent="0.15">
      <c r="A61" s="181" t="s">
        <v>285</v>
      </c>
      <c r="B61" s="182">
        <v>3</v>
      </c>
      <c r="C61" s="183">
        <v>116</v>
      </c>
      <c r="D61" s="184">
        <v>386</v>
      </c>
      <c r="E61" s="184">
        <v>2234</v>
      </c>
      <c r="F61" s="224">
        <v>5024</v>
      </c>
      <c r="G61" s="224">
        <v>8023</v>
      </c>
      <c r="H61" s="184">
        <v>13549</v>
      </c>
      <c r="I61" s="184">
        <v>10527</v>
      </c>
      <c r="J61" s="184">
        <v>3927</v>
      </c>
      <c r="K61" s="185">
        <v>18</v>
      </c>
    </row>
    <row r="62" spans="1:11" s="308" customFormat="1" ht="18.75" customHeight="1" x14ac:dyDescent="0.15">
      <c r="A62" s="181" t="s">
        <v>187</v>
      </c>
      <c r="B62" s="182">
        <v>7</v>
      </c>
      <c r="C62" s="183">
        <v>335</v>
      </c>
      <c r="D62" s="184">
        <v>643</v>
      </c>
      <c r="E62" s="184">
        <v>5071</v>
      </c>
      <c r="F62" s="224">
        <v>12507</v>
      </c>
      <c r="G62" s="224">
        <v>19427</v>
      </c>
      <c r="H62" s="184">
        <v>28271</v>
      </c>
      <c r="I62" s="184">
        <v>24374</v>
      </c>
      <c r="J62" s="184">
        <v>13687</v>
      </c>
      <c r="K62" s="185">
        <v>92</v>
      </c>
    </row>
    <row r="63" spans="1:11" s="308" customFormat="1" ht="18.75" customHeight="1" x14ac:dyDescent="0.15">
      <c r="A63" s="181" t="s">
        <v>286</v>
      </c>
      <c r="B63" s="182">
        <v>0</v>
      </c>
      <c r="C63" s="183">
        <v>0</v>
      </c>
      <c r="D63" s="184">
        <v>0</v>
      </c>
      <c r="E63" s="184">
        <v>0</v>
      </c>
      <c r="F63" s="224">
        <v>0</v>
      </c>
      <c r="G63" s="224">
        <v>0</v>
      </c>
      <c r="H63" s="184">
        <v>0</v>
      </c>
      <c r="I63" s="184">
        <v>0</v>
      </c>
      <c r="J63" s="184">
        <v>0</v>
      </c>
      <c r="K63" s="185">
        <v>0</v>
      </c>
    </row>
    <row r="64" spans="1:11" s="308" customFormat="1" ht="18.75" customHeight="1" x14ac:dyDescent="0.15">
      <c r="A64" s="181" t="s">
        <v>187</v>
      </c>
      <c r="B64" s="182">
        <v>6</v>
      </c>
      <c r="C64" s="183">
        <v>269</v>
      </c>
      <c r="D64" s="184">
        <v>638</v>
      </c>
      <c r="E64" s="184">
        <v>3431</v>
      </c>
      <c r="F64" s="224">
        <v>10839</v>
      </c>
      <c r="G64" s="224">
        <v>17873</v>
      </c>
      <c r="H64" s="184">
        <v>28627</v>
      </c>
      <c r="I64" s="184">
        <v>26465</v>
      </c>
      <c r="J64" s="184">
        <v>19222</v>
      </c>
      <c r="K64" s="185">
        <v>69</v>
      </c>
    </row>
    <row r="65" spans="1:11" s="308" customFormat="1" ht="18.75" customHeight="1" x14ac:dyDescent="0.15">
      <c r="A65" s="181" t="s">
        <v>287</v>
      </c>
      <c r="B65" s="182">
        <v>1</v>
      </c>
      <c r="C65" s="183">
        <v>103</v>
      </c>
      <c r="D65" s="184">
        <v>251</v>
      </c>
      <c r="E65" s="184">
        <v>1783</v>
      </c>
      <c r="F65" s="224">
        <v>4178</v>
      </c>
      <c r="G65" s="224">
        <v>6332</v>
      </c>
      <c r="H65" s="184">
        <v>8483</v>
      </c>
      <c r="I65" s="184">
        <v>6827</v>
      </c>
      <c r="J65" s="184">
        <v>4214</v>
      </c>
      <c r="K65" s="185">
        <v>15</v>
      </c>
    </row>
    <row r="66" spans="1:11" s="308" customFormat="1" ht="18.75" customHeight="1" x14ac:dyDescent="0.15">
      <c r="A66" s="181" t="s">
        <v>187</v>
      </c>
      <c r="B66" s="182">
        <v>8</v>
      </c>
      <c r="C66" s="183">
        <v>484</v>
      </c>
      <c r="D66" s="184">
        <v>1003</v>
      </c>
      <c r="E66" s="184">
        <v>5454</v>
      </c>
      <c r="F66" s="224">
        <v>17912</v>
      </c>
      <c r="G66" s="224">
        <v>28683</v>
      </c>
      <c r="H66" s="184">
        <v>43199</v>
      </c>
      <c r="I66" s="184">
        <v>40654</v>
      </c>
      <c r="J66" s="184">
        <v>30001</v>
      </c>
      <c r="K66" s="185">
        <v>146</v>
      </c>
    </row>
    <row r="67" spans="1:11" s="308" customFormat="1" ht="18.75" customHeight="1" x14ac:dyDescent="0.15">
      <c r="A67" s="181" t="s">
        <v>326</v>
      </c>
      <c r="B67" s="182">
        <v>7</v>
      </c>
      <c r="C67" s="183">
        <v>318</v>
      </c>
      <c r="D67" s="184">
        <v>595</v>
      </c>
      <c r="E67" s="184">
        <v>3884</v>
      </c>
      <c r="F67" s="224">
        <v>11953</v>
      </c>
      <c r="G67" s="224">
        <v>18551</v>
      </c>
      <c r="H67" s="184">
        <v>26260</v>
      </c>
      <c r="I67" s="184">
        <v>21804</v>
      </c>
      <c r="J67" s="184">
        <v>16698</v>
      </c>
      <c r="K67" s="185">
        <v>49</v>
      </c>
    </row>
    <row r="68" spans="1:11" s="308" customFormat="1" ht="18.75" customHeight="1" x14ac:dyDescent="0.15">
      <c r="A68" s="181" t="s">
        <v>187</v>
      </c>
      <c r="B68" s="182">
        <v>5</v>
      </c>
      <c r="C68" s="183">
        <v>82</v>
      </c>
      <c r="D68" s="184">
        <v>357</v>
      </c>
      <c r="E68" s="184">
        <v>2353</v>
      </c>
      <c r="F68" s="224">
        <v>5600</v>
      </c>
      <c r="G68" s="224">
        <v>9661</v>
      </c>
      <c r="H68" s="184">
        <v>15200</v>
      </c>
      <c r="I68" s="184">
        <v>12208</v>
      </c>
      <c r="J68" s="184">
        <v>4413</v>
      </c>
      <c r="K68" s="185">
        <v>19</v>
      </c>
    </row>
    <row r="69" spans="1:11" s="308" customFormat="1" ht="18.75" customHeight="1" x14ac:dyDescent="0.15">
      <c r="A69" s="181" t="s">
        <v>328</v>
      </c>
      <c r="B69" s="182">
        <v>7</v>
      </c>
      <c r="C69" s="183">
        <v>369</v>
      </c>
      <c r="D69" s="184">
        <v>772</v>
      </c>
      <c r="E69" s="184">
        <v>4108</v>
      </c>
      <c r="F69" s="224">
        <v>14705</v>
      </c>
      <c r="G69" s="224">
        <v>21793</v>
      </c>
      <c r="H69" s="184">
        <v>35458</v>
      </c>
      <c r="I69" s="184">
        <v>34557</v>
      </c>
      <c r="J69" s="184">
        <v>21833</v>
      </c>
      <c r="K69" s="185">
        <v>87</v>
      </c>
    </row>
    <row r="70" spans="1:11" s="308" customFormat="1" ht="18.75" customHeight="1" x14ac:dyDescent="0.15">
      <c r="A70" s="181" t="s">
        <v>187</v>
      </c>
      <c r="B70" s="182">
        <v>4</v>
      </c>
      <c r="C70" s="183">
        <v>187</v>
      </c>
      <c r="D70" s="184">
        <v>851</v>
      </c>
      <c r="E70" s="184">
        <v>3105</v>
      </c>
      <c r="F70" s="224">
        <v>10011</v>
      </c>
      <c r="G70" s="224">
        <v>16786</v>
      </c>
      <c r="H70" s="184">
        <v>27707</v>
      </c>
      <c r="I70" s="184">
        <v>23165</v>
      </c>
      <c r="J70" s="184">
        <v>12428</v>
      </c>
      <c r="K70" s="185">
        <v>23</v>
      </c>
    </row>
    <row r="71" spans="1:11" s="308" customFormat="1" ht="18.75" customHeight="1" x14ac:dyDescent="0.15">
      <c r="A71" s="181" t="s">
        <v>329</v>
      </c>
      <c r="B71" s="182">
        <v>5</v>
      </c>
      <c r="C71" s="183">
        <v>242</v>
      </c>
      <c r="D71" s="184">
        <v>621</v>
      </c>
      <c r="E71" s="184">
        <v>2906</v>
      </c>
      <c r="F71" s="224">
        <v>10918</v>
      </c>
      <c r="G71" s="224">
        <v>17303</v>
      </c>
      <c r="H71" s="184">
        <v>25319</v>
      </c>
      <c r="I71" s="184">
        <v>23136</v>
      </c>
      <c r="J71" s="184">
        <v>19348</v>
      </c>
      <c r="K71" s="185">
        <v>69</v>
      </c>
    </row>
    <row r="72" spans="1:11" s="308" customFormat="1" ht="18.75" customHeight="1" x14ac:dyDescent="0.15">
      <c r="A72" s="181" t="s">
        <v>187</v>
      </c>
      <c r="B72" s="182">
        <v>1</v>
      </c>
      <c r="C72" s="183">
        <v>36</v>
      </c>
      <c r="D72" s="184">
        <v>97</v>
      </c>
      <c r="E72" s="184">
        <v>430</v>
      </c>
      <c r="F72" s="224">
        <v>1204</v>
      </c>
      <c r="G72" s="224">
        <v>1685</v>
      </c>
      <c r="H72" s="184">
        <v>2938</v>
      </c>
      <c r="I72" s="184">
        <v>2424</v>
      </c>
      <c r="J72" s="184">
        <v>1035</v>
      </c>
      <c r="K72" s="185">
        <v>7</v>
      </c>
    </row>
    <row r="73" spans="1:11" s="308" customFormat="1" ht="18.75" customHeight="1" x14ac:dyDescent="0.15">
      <c r="A73" s="181" t="s">
        <v>330</v>
      </c>
      <c r="B73" s="182">
        <v>6</v>
      </c>
      <c r="C73" s="183">
        <v>239</v>
      </c>
      <c r="D73" s="184">
        <v>488</v>
      </c>
      <c r="E73" s="184">
        <v>3421</v>
      </c>
      <c r="F73" s="224">
        <v>8924</v>
      </c>
      <c r="G73" s="224">
        <v>14262</v>
      </c>
      <c r="H73" s="184">
        <v>19874</v>
      </c>
      <c r="I73" s="184">
        <v>17420</v>
      </c>
      <c r="J73" s="184">
        <v>10506</v>
      </c>
      <c r="K73" s="185">
        <v>49</v>
      </c>
    </row>
    <row r="74" spans="1:11" s="308" customFormat="1" ht="18.75" customHeight="1" x14ac:dyDescent="0.15">
      <c r="A74" s="181" t="s">
        <v>187</v>
      </c>
      <c r="B74" s="182">
        <v>3</v>
      </c>
      <c r="C74" s="183">
        <v>179</v>
      </c>
      <c r="D74" s="184">
        <v>465</v>
      </c>
      <c r="E74" s="184">
        <v>2493</v>
      </c>
      <c r="F74" s="224">
        <v>6445</v>
      </c>
      <c r="G74" s="224">
        <v>9369</v>
      </c>
      <c r="H74" s="184">
        <v>15570</v>
      </c>
      <c r="I74" s="184">
        <v>11767</v>
      </c>
      <c r="J74" s="184">
        <v>4731</v>
      </c>
      <c r="K74" s="185">
        <v>3</v>
      </c>
    </row>
    <row r="75" spans="1:11" s="308" customFormat="1" ht="18.75" customHeight="1" x14ac:dyDescent="0.15">
      <c r="A75" s="181" t="s">
        <v>331</v>
      </c>
      <c r="B75" s="182">
        <v>7</v>
      </c>
      <c r="C75" s="183">
        <v>298</v>
      </c>
      <c r="D75" s="184">
        <v>646</v>
      </c>
      <c r="E75" s="184">
        <v>3126</v>
      </c>
      <c r="F75" s="224">
        <v>10756</v>
      </c>
      <c r="G75" s="224">
        <v>17382</v>
      </c>
      <c r="H75" s="184">
        <v>27936</v>
      </c>
      <c r="I75" s="184">
        <v>26113</v>
      </c>
      <c r="J75" s="184">
        <v>18882</v>
      </c>
      <c r="K75" s="185">
        <v>36</v>
      </c>
    </row>
    <row r="76" spans="1:11" s="308" customFormat="1" ht="18.75" customHeight="1" x14ac:dyDescent="0.15">
      <c r="A76" s="181" t="s">
        <v>187</v>
      </c>
      <c r="B76" s="182">
        <v>1</v>
      </c>
      <c r="C76" s="183">
        <v>15</v>
      </c>
      <c r="D76" s="184">
        <v>57</v>
      </c>
      <c r="E76" s="184">
        <v>314</v>
      </c>
      <c r="F76" s="224">
        <v>949</v>
      </c>
      <c r="G76" s="224">
        <v>1568</v>
      </c>
      <c r="H76" s="184">
        <v>2923</v>
      </c>
      <c r="I76" s="184">
        <v>1976</v>
      </c>
      <c r="J76" s="184">
        <v>573</v>
      </c>
      <c r="K76" s="310">
        <v>0</v>
      </c>
    </row>
    <row r="77" spans="1:11" s="308" customFormat="1" ht="18.75" customHeight="1" x14ac:dyDescent="0.15">
      <c r="A77" s="181" t="s">
        <v>332</v>
      </c>
      <c r="B77" s="182">
        <v>9</v>
      </c>
      <c r="C77" s="183">
        <v>567</v>
      </c>
      <c r="D77" s="184">
        <v>999</v>
      </c>
      <c r="E77" s="184">
        <v>5636</v>
      </c>
      <c r="F77" s="224">
        <v>18439</v>
      </c>
      <c r="G77" s="224">
        <v>28601</v>
      </c>
      <c r="H77" s="184">
        <v>43618</v>
      </c>
      <c r="I77" s="184">
        <v>40557</v>
      </c>
      <c r="J77" s="184">
        <v>31183</v>
      </c>
      <c r="K77" s="185">
        <v>41</v>
      </c>
    </row>
    <row r="78" spans="1:11" s="308" customFormat="1" ht="18.75" customHeight="1" x14ac:dyDescent="0.15">
      <c r="A78" s="181" t="s">
        <v>187</v>
      </c>
      <c r="B78" s="182">
        <v>1</v>
      </c>
      <c r="C78" s="183">
        <v>95</v>
      </c>
      <c r="D78" s="184">
        <v>254</v>
      </c>
      <c r="E78" s="184">
        <v>1697</v>
      </c>
      <c r="F78" s="224">
        <v>4296</v>
      </c>
      <c r="G78" s="224">
        <v>6345</v>
      </c>
      <c r="H78" s="184">
        <v>9445</v>
      </c>
      <c r="I78" s="184">
        <v>7208</v>
      </c>
      <c r="J78" s="184">
        <v>4482</v>
      </c>
      <c r="K78" s="185">
        <v>6</v>
      </c>
    </row>
    <row r="79" spans="1:11" s="308" customFormat="1" ht="18.75" customHeight="1" x14ac:dyDescent="0.15">
      <c r="A79" s="181" t="s">
        <v>340</v>
      </c>
      <c r="B79" s="182">
        <v>6</v>
      </c>
      <c r="C79" s="183">
        <v>155</v>
      </c>
      <c r="D79" s="184">
        <v>677</v>
      </c>
      <c r="E79" s="184">
        <v>3099</v>
      </c>
      <c r="F79" s="224">
        <v>7497</v>
      </c>
      <c r="G79" s="224">
        <v>12523</v>
      </c>
      <c r="H79" s="184">
        <v>20685</v>
      </c>
      <c r="I79" s="184">
        <v>17816</v>
      </c>
      <c r="J79" s="184">
        <v>7634</v>
      </c>
      <c r="K79" s="310">
        <v>0</v>
      </c>
    </row>
    <row r="80" spans="1:11" s="308" customFormat="1" ht="18.75" customHeight="1" x14ac:dyDescent="0.15">
      <c r="A80" s="181" t="s">
        <v>187</v>
      </c>
      <c r="B80" s="182">
        <v>7</v>
      </c>
      <c r="C80" s="183">
        <v>322</v>
      </c>
      <c r="D80" s="184">
        <v>571</v>
      </c>
      <c r="E80" s="184">
        <v>3526</v>
      </c>
      <c r="F80" s="224">
        <v>12007</v>
      </c>
      <c r="G80" s="224">
        <v>18603</v>
      </c>
      <c r="H80" s="184">
        <v>25162</v>
      </c>
      <c r="I80" s="184">
        <v>21482</v>
      </c>
      <c r="J80" s="184">
        <v>16522</v>
      </c>
      <c r="K80" s="185">
        <v>16</v>
      </c>
    </row>
    <row r="81" spans="1:11" s="308" customFormat="1" ht="18.75" customHeight="1" x14ac:dyDescent="0.15">
      <c r="A81" s="181" t="s">
        <v>342</v>
      </c>
      <c r="B81" s="182">
        <v>4</v>
      </c>
      <c r="C81" s="183">
        <v>254</v>
      </c>
      <c r="D81" s="184">
        <v>844</v>
      </c>
      <c r="E81" s="184">
        <v>3416</v>
      </c>
      <c r="F81" s="224">
        <v>10925</v>
      </c>
      <c r="G81" s="224">
        <v>17888</v>
      </c>
      <c r="H81" s="184">
        <v>29514</v>
      </c>
      <c r="I81" s="184">
        <v>26359</v>
      </c>
      <c r="J81" s="184">
        <v>15551</v>
      </c>
      <c r="K81" s="185">
        <v>8</v>
      </c>
    </row>
    <row r="82" spans="1:11" s="308" customFormat="1" ht="18.75" customHeight="1" x14ac:dyDescent="0.15">
      <c r="A82" s="181" t="s">
        <v>187</v>
      </c>
      <c r="B82" s="182">
        <v>9</v>
      </c>
      <c r="C82" s="183">
        <v>451</v>
      </c>
      <c r="D82" s="184">
        <v>838</v>
      </c>
      <c r="E82" s="184">
        <v>4697</v>
      </c>
      <c r="F82" s="224">
        <v>16416</v>
      </c>
      <c r="G82" s="224">
        <v>25407</v>
      </c>
      <c r="H82" s="184">
        <v>43574</v>
      </c>
      <c r="I82" s="184">
        <v>44836</v>
      </c>
      <c r="J82" s="184">
        <v>27003</v>
      </c>
      <c r="K82" s="185">
        <v>22</v>
      </c>
    </row>
    <row r="83" spans="1:11" s="308" customFormat="1" ht="18.75" customHeight="1" x14ac:dyDescent="0.15">
      <c r="A83" s="181" t="s">
        <v>343</v>
      </c>
      <c r="B83" s="182">
        <v>1</v>
      </c>
      <c r="C83" s="183">
        <v>52</v>
      </c>
      <c r="D83" s="184">
        <v>91</v>
      </c>
      <c r="E83" s="184">
        <v>434</v>
      </c>
      <c r="F83" s="224">
        <v>1244</v>
      </c>
      <c r="G83" s="224">
        <v>1689</v>
      </c>
      <c r="H83" s="184">
        <v>2854</v>
      </c>
      <c r="I83" s="184">
        <v>2639</v>
      </c>
      <c r="J83" s="184">
        <v>1158</v>
      </c>
      <c r="K83" s="185">
        <v>0</v>
      </c>
    </row>
    <row r="84" spans="1:11" s="308" customFormat="1" ht="18.75" customHeight="1" x14ac:dyDescent="0.15">
      <c r="A84" s="181" t="s">
        <v>187</v>
      </c>
      <c r="B84" s="182">
        <v>5</v>
      </c>
      <c r="C84" s="183">
        <v>234</v>
      </c>
      <c r="D84" s="184">
        <v>575</v>
      </c>
      <c r="E84" s="184">
        <v>2710</v>
      </c>
      <c r="F84" s="224">
        <v>11074</v>
      </c>
      <c r="G84" s="224">
        <v>16936</v>
      </c>
      <c r="H84" s="184">
        <v>24358</v>
      </c>
      <c r="I84" s="184">
        <v>22692</v>
      </c>
      <c r="J84" s="184">
        <v>19238</v>
      </c>
      <c r="K84" s="185">
        <v>33</v>
      </c>
    </row>
    <row r="85" spans="1:11" s="308" customFormat="1" ht="18.75" customHeight="1" x14ac:dyDescent="0.15">
      <c r="A85" s="181" t="s">
        <v>344</v>
      </c>
      <c r="B85" s="182">
        <v>3</v>
      </c>
      <c r="C85" s="183">
        <v>228</v>
      </c>
      <c r="D85" s="184">
        <v>494</v>
      </c>
      <c r="E85" s="184">
        <v>2603</v>
      </c>
      <c r="F85" s="224">
        <v>7005</v>
      </c>
      <c r="G85" s="224">
        <v>9330</v>
      </c>
      <c r="H85" s="184">
        <v>15373</v>
      </c>
      <c r="I85" s="184">
        <v>12202</v>
      </c>
      <c r="J85" s="184">
        <v>5043</v>
      </c>
      <c r="K85" s="185">
        <v>0</v>
      </c>
    </row>
    <row r="86" spans="1:11" s="308" customFormat="1" ht="18.75" customHeight="1" x14ac:dyDescent="0.15">
      <c r="A86" s="181" t="s">
        <v>187</v>
      </c>
      <c r="B86" s="182">
        <v>7</v>
      </c>
      <c r="C86" s="183">
        <v>345</v>
      </c>
      <c r="D86" s="184">
        <v>772</v>
      </c>
      <c r="E86" s="184">
        <v>4482</v>
      </c>
      <c r="F86" s="224">
        <v>12759</v>
      </c>
      <c r="G86" s="224">
        <v>19765</v>
      </c>
      <c r="H86" s="184">
        <v>31358</v>
      </c>
      <c r="I86" s="184">
        <v>28685</v>
      </c>
      <c r="J86" s="184">
        <v>16396</v>
      </c>
      <c r="K86" s="185">
        <v>1</v>
      </c>
    </row>
    <row r="87" spans="1:11" s="308" customFormat="1" ht="18.75" customHeight="1" x14ac:dyDescent="0.15">
      <c r="A87" s="181" t="s">
        <v>345</v>
      </c>
      <c r="B87" s="182">
        <v>1</v>
      </c>
      <c r="C87" s="183">
        <v>19</v>
      </c>
      <c r="D87" s="184">
        <v>92</v>
      </c>
      <c r="E87" s="184">
        <v>345</v>
      </c>
      <c r="F87" s="224">
        <v>944</v>
      </c>
      <c r="G87" s="224">
        <v>1568</v>
      </c>
      <c r="H87" s="184">
        <v>2826</v>
      </c>
      <c r="I87" s="184">
        <v>1820</v>
      </c>
      <c r="J87" s="184">
        <v>633</v>
      </c>
      <c r="K87" s="185">
        <v>0</v>
      </c>
    </row>
    <row r="88" spans="1:11" s="308" customFormat="1" ht="18.75" customHeight="1" x14ac:dyDescent="0.15">
      <c r="A88" s="181" t="s">
        <v>187</v>
      </c>
      <c r="B88" s="182">
        <v>7</v>
      </c>
      <c r="C88" s="183">
        <v>303</v>
      </c>
      <c r="D88" s="184">
        <v>607</v>
      </c>
      <c r="E88" s="184">
        <v>3032</v>
      </c>
      <c r="F88" s="224">
        <v>9839</v>
      </c>
      <c r="G88" s="224">
        <v>17059</v>
      </c>
      <c r="H88" s="184">
        <v>26167</v>
      </c>
      <c r="I88" s="184">
        <v>25170</v>
      </c>
      <c r="J88" s="184">
        <v>18236</v>
      </c>
      <c r="K88" s="185">
        <v>9</v>
      </c>
    </row>
    <row r="89" spans="1:11" s="308" customFormat="1" ht="18.75" customHeight="1" x14ac:dyDescent="0.15">
      <c r="A89" s="181" t="s">
        <v>346</v>
      </c>
      <c r="B89" s="182">
        <v>1</v>
      </c>
      <c r="C89" s="183">
        <v>109</v>
      </c>
      <c r="D89" s="184">
        <v>292</v>
      </c>
      <c r="E89" s="184">
        <v>1591</v>
      </c>
      <c r="F89" s="224">
        <v>4168</v>
      </c>
      <c r="G89" s="224">
        <v>5964</v>
      </c>
      <c r="H89" s="184">
        <v>8646</v>
      </c>
      <c r="I89" s="184">
        <v>7102</v>
      </c>
      <c r="J89" s="184">
        <v>4398</v>
      </c>
      <c r="K89" s="185">
        <v>6</v>
      </c>
    </row>
    <row r="90" spans="1:11" s="308" customFormat="1" ht="18.75" customHeight="1" x14ac:dyDescent="0.15">
      <c r="A90" s="181" t="s">
        <v>187</v>
      </c>
      <c r="B90" s="182">
        <v>9</v>
      </c>
      <c r="C90" s="183">
        <v>451</v>
      </c>
      <c r="D90" s="184">
        <v>887</v>
      </c>
      <c r="E90" s="184">
        <v>5155</v>
      </c>
      <c r="F90" s="224">
        <v>16646</v>
      </c>
      <c r="G90" s="224">
        <v>26518</v>
      </c>
      <c r="H90" s="184">
        <v>38890</v>
      </c>
      <c r="I90" s="184">
        <v>37261</v>
      </c>
      <c r="J90" s="184">
        <v>28216</v>
      </c>
      <c r="K90" s="185">
        <v>12</v>
      </c>
    </row>
    <row r="91" spans="1:11" s="308" customFormat="1" ht="18.75" customHeight="1" x14ac:dyDescent="0.15">
      <c r="A91" s="181" t="s">
        <v>421</v>
      </c>
      <c r="B91" s="182">
        <v>8</v>
      </c>
      <c r="C91" s="183">
        <v>389</v>
      </c>
      <c r="D91" s="184">
        <v>658</v>
      </c>
      <c r="E91" s="184">
        <v>3678</v>
      </c>
      <c r="F91" s="224">
        <v>12391</v>
      </c>
      <c r="G91" s="224">
        <v>20745</v>
      </c>
      <c r="H91" s="184">
        <v>27053</v>
      </c>
      <c r="I91" s="184">
        <v>25218</v>
      </c>
      <c r="J91" s="184">
        <v>18748</v>
      </c>
      <c r="K91" s="185">
        <v>7</v>
      </c>
    </row>
    <row r="92" spans="1:11" s="308" customFormat="1" ht="18.75" customHeight="1" x14ac:dyDescent="0.15">
      <c r="A92" s="181" t="s">
        <v>187</v>
      </c>
      <c r="B92" s="182">
        <v>6</v>
      </c>
      <c r="C92" s="183">
        <v>216</v>
      </c>
      <c r="D92" s="184">
        <v>749</v>
      </c>
      <c r="E92" s="184">
        <v>3500</v>
      </c>
      <c r="F92" s="224">
        <v>9052</v>
      </c>
      <c r="G92" s="224">
        <v>13770</v>
      </c>
      <c r="H92" s="184">
        <v>22322</v>
      </c>
      <c r="I92" s="184">
        <v>19455</v>
      </c>
      <c r="J92" s="184">
        <v>8181</v>
      </c>
      <c r="K92" s="185">
        <v>0</v>
      </c>
    </row>
    <row r="93" spans="1:11" s="308" customFormat="1" ht="18.75" customHeight="1" x14ac:dyDescent="0.15">
      <c r="A93" s="181" t="s">
        <v>423</v>
      </c>
      <c r="B93" s="182">
        <v>9</v>
      </c>
      <c r="C93" s="183">
        <v>458</v>
      </c>
      <c r="D93" s="184">
        <v>882</v>
      </c>
      <c r="E93" s="184">
        <v>4788</v>
      </c>
      <c r="F93" s="224">
        <v>15862</v>
      </c>
      <c r="G93" s="224">
        <v>25163</v>
      </c>
      <c r="H93" s="184">
        <v>40970</v>
      </c>
      <c r="I93" s="184">
        <v>43029</v>
      </c>
      <c r="J93" s="184">
        <v>25794</v>
      </c>
      <c r="K93" s="185">
        <v>20</v>
      </c>
    </row>
    <row r="94" spans="1:11" s="308" customFormat="1" ht="18.75" customHeight="1" x14ac:dyDescent="0.15">
      <c r="A94" s="181" t="s">
        <v>187</v>
      </c>
      <c r="B94" s="182">
        <v>3</v>
      </c>
      <c r="C94" s="183">
        <v>207</v>
      </c>
      <c r="D94" s="184">
        <v>669</v>
      </c>
      <c r="E94" s="184">
        <v>2616</v>
      </c>
      <c r="F94" s="224">
        <v>8580</v>
      </c>
      <c r="G94" s="224">
        <v>15423</v>
      </c>
      <c r="H94" s="184">
        <v>24130</v>
      </c>
      <c r="I94" s="184">
        <v>22991</v>
      </c>
      <c r="J94" s="184">
        <v>14098</v>
      </c>
      <c r="K94" s="185">
        <v>10</v>
      </c>
    </row>
    <row r="95" spans="1:11" s="308" customFormat="1" ht="18.75" customHeight="1" x14ac:dyDescent="0.15">
      <c r="A95" s="181" t="s">
        <v>424</v>
      </c>
      <c r="B95" s="182">
        <v>5</v>
      </c>
      <c r="C95" s="183">
        <v>250</v>
      </c>
      <c r="D95" s="184">
        <v>570</v>
      </c>
      <c r="E95" s="184">
        <v>2758</v>
      </c>
      <c r="F95" s="224">
        <v>11083</v>
      </c>
      <c r="G95" s="224">
        <v>17501</v>
      </c>
      <c r="H95" s="184">
        <v>23899</v>
      </c>
      <c r="I95" s="184">
        <v>23143</v>
      </c>
      <c r="J95" s="184">
        <v>18752</v>
      </c>
      <c r="K95" s="185">
        <v>30</v>
      </c>
    </row>
    <row r="96" spans="1:11" s="308" customFormat="1" ht="18.75" customHeight="1" x14ac:dyDescent="0.15">
      <c r="A96" s="181" t="s">
        <v>187</v>
      </c>
      <c r="B96" s="182">
        <v>1</v>
      </c>
      <c r="C96" s="183">
        <v>51</v>
      </c>
      <c r="D96" s="184">
        <v>98</v>
      </c>
      <c r="E96" s="184">
        <v>526</v>
      </c>
      <c r="F96" s="224">
        <v>1440</v>
      </c>
      <c r="G96" s="224">
        <v>2127</v>
      </c>
      <c r="H96" s="184">
        <v>3424</v>
      </c>
      <c r="I96" s="184">
        <v>3282</v>
      </c>
      <c r="J96" s="184">
        <v>1486</v>
      </c>
      <c r="K96" s="185">
        <v>0</v>
      </c>
    </row>
    <row r="97" spans="1:11" s="308" customFormat="1" ht="18.75" customHeight="1" x14ac:dyDescent="0.15">
      <c r="A97" s="181" t="s">
        <v>425</v>
      </c>
      <c r="B97" s="182">
        <v>7</v>
      </c>
      <c r="C97" s="183">
        <v>415</v>
      </c>
      <c r="D97" s="184">
        <v>811</v>
      </c>
      <c r="E97" s="184">
        <v>4570</v>
      </c>
      <c r="F97" s="224">
        <v>13064</v>
      </c>
      <c r="G97" s="224">
        <v>20047</v>
      </c>
      <c r="H97" s="184">
        <v>30111</v>
      </c>
      <c r="I97" s="184">
        <v>28369</v>
      </c>
      <c r="J97" s="184">
        <v>15439</v>
      </c>
      <c r="K97" s="185">
        <v>1</v>
      </c>
    </row>
    <row r="98" spans="1:11" s="308" customFormat="1" ht="18.75" customHeight="1" x14ac:dyDescent="0.15">
      <c r="A98" s="181" t="s">
        <v>187</v>
      </c>
      <c r="B98" s="182">
        <v>3</v>
      </c>
      <c r="C98" s="183">
        <v>221</v>
      </c>
      <c r="D98" s="184">
        <v>489</v>
      </c>
      <c r="E98" s="184">
        <v>2334</v>
      </c>
      <c r="F98" s="224">
        <v>6021</v>
      </c>
      <c r="G98" s="224">
        <v>8910</v>
      </c>
      <c r="H98" s="184">
        <v>14131</v>
      </c>
      <c r="I98" s="184">
        <v>11287</v>
      </c>
      <c r="J98" s="184">
        <v>4907</v>
      </c>
      <c r="K98" s="185">
        <v>0</v>
      </c>
    </row>
    <row r="99" spans="1:11" s="308" customFormat="1" ht="18.75" customHeight="1" x14ac:dyDescent="0.15">
      <c r="A99" s="181" t="s">
        <v>426</v>
      </c>
      <c r="B99" s="182">
        <v>7</v>
      </c>
      <c r="C99" s="183">
        <v>301</v>
      </c>
      <c r="D99" s="184">
        <v>591</v>
      </c>
      <c r="E99" s="184">
        <v>3306</v>
      </c>
      <c r="F99" s="224">
        <v>10223</v>
      </c>
      <c r="G99" s="224">
        <v>19064</v>
      </c>
      <c r="H99" s="184">
        <v>25650</v>
      </c>
      <c r="I99" s="184">
        <v>26576</v>
      </c>
      <c r="J99" s="184">
        <v>18393</v>
      </c>
      <c r="K99" s="185">
        <v>9</v>
      </c>
    </row>
    <row r="100" spans="1:11" s="308" customFormat="1" ht="18.75" customHeight="1" x14ac:dyDescent="0.15">
      <c r="A100" s="181" t="s">
        <v>187</v>
      </c>
      <c r="B100" s="182">
        <v>1</v>
      </c>
      <c r="C100" s="183">
        <v>28</v>
      </c>
      <c r="D100" s="184">
        <v>91</v>
      </c>
      <c r="E100" s="184">
        <v>380</v>
      </c>
      <c r="F100" s="224">
        <v>927</v>
      </c>
      <c r="G100" s="224">
        <v>1489</v>
      </c>
      <c r="H100" s="184">
        <v>2369</v>
      </c>
      <c r="I100" s="184">
        <v>1727</v>
      </c>
      <c r="J100" s="184">
        <v>621</v>
      </c>
      <c r="K100" s="185">
        <v>0</v>
      </c>
    </row>
    <row r="101" spans="1:11" s="308" customFormat="1" ht="18.75" customHeight="1" x14ac:dyDescent="0.15">
      <c r="A101" s="181" t="s">
        <v>427</v>
      </c>
      <c r="B101" s="182">
        <v>9</v>
      </c>
      <c r="C101" s="183">
        <v>498</v>
      </c>
      <c r="D101" s="184">
        <v>885</v>
      </c>
      <c r="E101" s="184">
        <v>5219</v>
      </c>
      <c r="F101" s="224">
        <v>15264</v>
      </c>
      <c r="G101" s="224">
        <v>27835</v>
      </c>
      <c r="H101" s="184">
        <v>35956</v>
      </c>
      <c r="I101" s="184">
        <v>35829</v>
      </c>
      <c r="J101" s="184">
        <v>25946</v>
      </c>
      <c r="K101" s="185">
        <v>11</v>
      </c>
    </row>
    <row r="102" spans="1:11" s="308" customFormat="1" ht="18.75" customHeight="1" x14ac:dyDescent="0.15">
      <c r="A102" s="181" t="s">
        <v>187</v>
      </c>
      <c r="B102" s="182">
        <v>1</v>
      </c>
      <c r="C102" s="183">
        <v>103</v>
      </c>
      <c r="D102" s="184">
        <v>279</v>
      </c>
      <c r="E102" s="184">
        <v>1679</v>
      </c>
      <c r="F102" s="224">
        <v>4477</v>
      </c>
      <c r="G102" s="224">
        <v>6878</v>
      </c>
      <c r="H102" s="184">
        <v>9646</v>
      </c>
      <c r="I102" s="184">
        <v>8048</v>
      </c>
      <c r="J102" s="184">
        <v>4653</v>
      </c>
      <c r="K102" s="185">
        <v>6</v>
      </c>
    </row>
    <row r="103" spans="1:11" s="308" customFormat="1" ht="18.75" customHeight="1" x14ac:dyDescent="0.15">
      <c r="A103" s="181" t="s">
        <v>459</v>
      </c>
      <c r="B103" s="182">
        <v>6</v>
      </c>
      <c r="C103" s="183">
        <v>293</v>
      </c>
      <c r="D103" s="184">
        <v>658</v>
      </c>
      <c r="E103" s="184">
        <v>3677</v>
      </c>
      <c r="F103" s="224">
        <v>9154</v>
      </c>
      <c r="G103" s="224">
        <v>14033</v>
      </c>
      <c r="H103" s="184">
        <v>21742</v>
      </c>
      <c r="I103" s="184">
        <v>19558</v>
      </c>
      <c r="J103" s="184">
        <v>8435</v>
      </c>
      <c r="K103" s="185">
        <v>0</v>
      </c>
    </row>
    <row r="104" spans="1:11" s="308" customFormat="1" ht="18.75" customHeight="1" x14ac:dyDescent="0.15">
      <c r="A104" s="181" t="s">
        <v>187</v>
      </c>
      <c r="B104" s="182">
        <v>8</v>
      </c>
      <c r="C104" s="183">
        <v>394</v>
      </c>
      <c r="D104" s="184">
        <v>648</v>
      </c>
      <c r="E104" s="184">
        <v>3615</v>
      </c>
      <c r="F104" s="224">
        <v>11581</v>
      </c>
      <c r="G104" s="224">
        <v>20595</v>
      </c>
      <c r="H104" s="184">
        <v>24666</v>
      </c>
      <c r="I104" s="184">
        <v>23291</v>
      </c>
      <c r="J104" s="184">
        <v>17091</v>
      </c>
      <c r="K104" s="185">
        <v>12</v>
      </c>
    </row>
    <row r="105" spans="1:11" s="308" customFormat="1" ht="18.75" customHeight="1" x14ac:dyDescent="0.15">
      <c r="A105" s="181" t="s">
        <v>460</v>
      </c>
      <c r="B105" s="182">
        <v>3</v>
      </c>
      <c r="C105" s="183">
        <v>202</v>
      </c>
      <c r="D105" s="184">
        <v>605</v>
      </c>
      <c r="E105" s="184">
        <v>2260</v>
      </c>
      <c r="F105" s="224">
        <v>8030</v>
      </c>
      <c r="G105" s="224">
        <v>14782</v>
      </c>
      <c r="H105" s="184">
        <v>22477</v>
      </c>
      <c r="I105" s="184">
        <v>22840</v>
      </c>
      <c r="J105" s="184">
        <v>13912</v>
      </c>
      <c r="K105" s="185">
        <v>7</v>
      </c>
    </row>
    <row r="106" spans="1:11" s="308" customFormat="1" ht="18.75" customHeight="1" x14ac:dyDescent="0.15">
      <c r="A106" s="181" t="s">
        <v>187</v>
      </c>
      <c r="B106" s="182">
        <v>10</v>
      </c>
      <c r="C106" s="183">
        <v>1276</v>
      </c>
      <c r="D106" s="184">
        <v>974</v>
      </c>
      <c r="E106" s="184">
        <v>5890</v>
      </c>
      <c r="F106" s="224">
        <v>17592</v>
      </c>
      <c r="G106" s="224">
        <v>28419</v>
      </c>
      <c r="H106" s="184">
        <v>43737</v>
      </c>
      <c r="I106" s="184">
        <v>45695</v>
      </c>
      <c r="J106" s="184">
        <v>27443</v>
      </c>
      <c r="K106" s="185">
        <v>20</v>
      </c>
    </row>
    <row r="107" spans="1:11" s="308" customFormat="1" ht="18.75" customHeight="1" x14ac:dyDescent="0.15">
      <c r="A107" s="181" t="s">
        <v>462</v>
      </c>
      <c r="B107" s="182">
        <v>1</v>
      </c>
      <c r="C107" s="183">
        <v>66</v>
      </c>
      <c r="D107" s="184">
        <v>106</v>
      </c>
      <c r="E107" s="184">
        <v>567</v>
      </c>
      <c r="F107" s="224">
        <v>1535</v>
      </c>
      <c r="G107" s="224">
        <v>2374</v>
      </c>
      <c r="H107" s="184">
        <v>3459</v>
      </c>
      <c r="I107" s="184">
        <v>3225</v>
      </c>
      <c r="J107" s="184">
        <v>1368</v>
      </c>
      <c r="K107" s="185">
        <v>0</v>
      </c>
    </row>
    <row r="108" spans="1:11" s="308" customFormat="1" ht="18.75" customHeight="1" x14ac:dyDescent="0.15">
      <c r="A108" s="181" t="s">
        <v>187</v>
      </c>
      <c r="B108" s="182">
        <v>4</v>
      </c>
      <c r="C108" s="183">
        <v>218</v>
      </c>
      <c r="D108" s="184">
        <v>471</v>
      </c>
      <c r="E108" s="184">
        <v>1998</v>
      </c>
      <c r="F108" s="224">
        <v>7587</v>
      </c>
      <c r="G108" s="224">
        <v>14913</v>
      </c>
      <c r="H108" s="184">
        <v>18741</v>
      </c>
      <c r="I108" s="184">
        <v>18973</v>
      </c>
      <c r="J108" s="184">
        <v>15107</v>
      </c>
      <c r="K108" s="185">
        <v>22</v>
      </c>
    </row>
    <row r="109" spans="1:11" s="308" customFormat="1" ht="18.75" customHeight="1" x14ac:dyDescent="0.15">
      <c r="A109" s="181" t="s">
        <v>464</v>
      </c>
      <c r="B109" s="182">
        <v>3</v>
      </c>
      <c r="C109" s="183">
        <v>232</v>
      </c>
      <c r="D109" s="184">
        <v>439</v>
      </c>
      <c r="E109" s="184">
        <v>2203</v>
      </c>
      <c r="F109" s="224">
        <v>5762</v>
      </c>
      <c r="G109" s="224">
        <v>8569</v>
      </c>
      <c r="H109" s="184">
        <v>11709</v>
      </c>
      <c r="I109" s="184">
        <v>9821</v>
      </c>
      <c r="J109" s="184">
        <v>4530</v>
      </c>
      <c r="K109" s="185">
        <v>0</v>
      </c>
    </row>
    <row r="110" spans="1:11" s="308" customFormat="1" ht="18.75" customHeight="1" x14ac:dyDescent="0.15">
      <c r="A110" s="181" t="s">
        <v>187</v>
      </c>
      <c r="B110" s="182">
        <v>7</v>
      </c>
      <c r="C110" s="183">
        <v>430</v>
      </c>
      <c r="D110" s="184">
        <v>782</v>
      </c>
      <c r="E110" s="184">
        <v>4992</v>
      </c>
      <c r="F110" s="224">
        <v>13949</v>
      </c>
      <c r="G110" s="224">
        <v>21736</v>
      </c>
      <c r="H110" s="184">
        <v>30296</v>
      </c>
      <c r="I110" s="184">
        <v>29306</v>
      </c>
      <c r="J110" s="184">
        <v>15396</v>
      </c>
      <c r="K110" s="185">
        <v>7</v>
      </c>
    </row>
    <row r="111" spans="1:11" s="308" customFormat="1" ht="18.75" customHeight="1" x14ac:dyDescent="0.15">
      <c r="A111" s="181" t="s">
        <v>466</v>
      </c>
      <c r="B111" s="182">
        <v>1</v>
      </c>
      <c r="C111" s="183">
        <v>55</v>
      </c>
      <c r="D111" s="184">
        <v>133</v>
      </c>
      <c r="E111" s="184">
        <v>544</v>
      </c>
      <c r="F111" s="224">
        <v>1467</v>
      </c>
      <c r="G111" s="224">
        <v>2117</v>
      </c>
      <c r="H111" s="184">
        <v>3226</v>
      </c>
      <c r="I111" s="184">
        <v>2456</v>
      </c>
      <c r="J111" s="184">
        <v>850</v>
      </c>
      <c r="K111" s="185">
        <v>0</v>
      </c>
    </row>
    <row r="112" spans="1:11" s="308" customFormat="1" ht="18.75" customHeight="1" x14ac:dyDescent="0.15">
      <c r="A112" s="181" t="s">
        <v>187</v>
      </c>
      <c r="B112" s="182">
        <v>7</v>
      </c>
      <c r="C112" s="183">
        <v>345</v>
      </c>
      <c r="D112" s="184">
        <v>621</v>
      </c>
      <c r="E112" s="184">
        <v>3204</v>
      </c>
      <c r="F112" s="224">
        <v>10862</v>
      </c>
      <c r="G112" s="224">
        <v>19046</v>
      </c>
      <c r="H112" s="184">
        <v>25930</v>
      </c>
      <c r="I112" s="184">
        <v>28106</v>
      </c>
      <c r="J112" s="184">
        <v>19580</v>
      </c>
      <c r="K112" s="185">
        <v>10</v>
      </c>
    </row>
    <row r="113" spans="1:11" s="308" customFormat="1" ht="18.75" customHeight="1" x14ac:dyDescent="0.15">
      <c r="A113" s="181" t="s">
        <v>467</v>
      </c>
      <c r="B113" s="182">
        <v>1</v>
      </c>
      <c r="C113" s="183">
        <v>120</v>
      </c>
      <c r="D113" s="184">
        <v>276</v>
      </c>
      <c r="E113" s="184">
        <v>1540</v>
      </c>
      <c r="F113" s="224">
        <v>3948</v>
      </c>
      <c r="G113" s="224">
        <v>6200</v>
      </c>
      <c r="H113" s="184">
        <v>8212</v>
      </c>
      <c r="I113" s="184">
        <v>7388</v>
      </c>
      <c r="J113" s="184">
        <v>4541</v>
      </c>
      <c r="K113" s="185">
        <v>7</v>
      </c>
    </row>
    <row r="114" spans="1:11" s="308" customFormat="1" ht="18.75" customHeight="1" x14ac:dyDescent="0.15">
      <c r="A114" s="181" t="s">
        <v>187</v>
      </c>
      <c r="B114" s="182">
        <v>12</v>
      </c>
      <c r="C114" s="183">
        <v>830</v>
      </c>
      <c r="D114" s="184">
        <v>1270</v>
      </c>
      <c r="E114" s="184">
        <v>7817</v>
      </c>
      <c r="F114" s="224">
        <v>22438</v>
      </c>
      <c r="G114" s="224">
        <v>37671</v>
      </c>
      <c r="H114" s="184">
        <v>48877</v>
      </c>
      <c r="I114" s="184">
        <v>48312</v>
      </c>
      <c r="J114" s="184">
        <v>34395</v>
      </c>
      <c r="K114" s="185">
        <v>12</v>
      </c>
    </row>
    <row r="115" spans="1:11" s="308" customFormat="1" ht="18.75" customHeight="1" x14ac:dyDescent="0.15">
      <c r="A115" s="181" t="s">
        <v>468</v>
      </c>
      <c r="B115" s="182">
        <v>8</v>
      </c>
      <c r="C115" s="183">
        <v>485</v>
      </c>
      <c r="D115" s="184">
        <v>740</v>
      </c>
      <c r="E115" s="184">
        <v>3723</v>
      </c>
      <c r="F115" s="224">
        <v>13267</v>
      </c>
      <c r="G115" s="224">
        <v>22973</v>
      </c>
      <c r="H115" s="184">
        <v>26704</v>
      </c>
      <c r="I115" s="184">
        <v>26422</v>
      </c>
      <c r="J115" s="184">
        <v>20176</v>
      </c>
      <c r="K115" s="185">
        <v>9</v>
      </c>
    </row>
    <row r="116" spans="1:11" s="308" customFormat="1" ht="18.75" customHeight="1" x14ac:dyDescent="0.15">
      <c r="A116" s="181" t="s">
        <v>187</v>
      </c>
      <c r="B116" s="182">
        <v>6</v>
      </c>
      <c r="C116" s="183">
        <v>333</v>
      </c>
      <c r="D116" s="184">
        <v>901</v>
      </c>
      <c r="E116" s="184">
        <v>3947</v>
      </c>
      <c r="F116" s="224">
        <v>9877</v>
      </c>
      <c r="G116" s="224">
        <v>15313</v>
      </c>
      <c r="H116" s="184">
        <v>23458</v>
      </c>
      <c r="I116" s="184">
        <v>22088</v>
      </c>
      <c r="J116" s="184">
        <v>9428</v>
      </c>
      <c r="K116" s="185">
        <v>0</v>
      </c>
    </row>
    <row r="117" spans="1:11" s="308" customFormat="1" ht="18.75" customHeight="1" x14ac:dyDescent="0.15">
      <c r="A117" s="181" t="s">
        <v>469</v>
      </c>
      <c r="B117" s="182">
        <v>11</v>
      </c>
      <c r="C117" s="183">
        <v>1311</v>
      </c>
      <c r="D117" s="184">
        <v>1105</v>
      </c>
      <c r="E117" s="184">
        <v>5632</v>
      </c>
      <c r="F117" s="224">
        <v>18131</v>
      </c>
      <c r="G117" s="224">
        <v>29328</v>
      </c>
      <c r="H117" s="184">
        <v>44293</v>
      </c>
      <c r="I117" s="184">
        <v>49274</v>
      </c>
      <c r="J117" s="184">
        <v>28990</v>
      </c>
      <c r="K117" s="185">
        <v>46</v>
      </c>
    </row>
    <row r="118" spans="1:11" s="308" customFormat="1" ht="18.75" customHeight="1" x14ac:dyDescent="0.15">
      <c r="A118" s="181" t="s">
        <v>187</v>
      </c>
      <c r="B118" s="182">
        <v>3</v>
      </c>
      <c r="C118" s="183">
        <v>232</v>
      </c>
      <c r="D118" s="184">
        <v>806</v>
      </c>
      <c r="E118" s="184">
        <v>2582</v>
      </c>
      <c r="F118" s="224">
        <v>8244</v>
      </c>
      <c r="G118" s="224">
        <v>15426</v>
      </c>
      <c r="H118" s="184">
        <v>23477</v>
      </c>
      <c r="I118" s="184">
        <v>24896</v>
      </c>
      <c r="J118" s="184">
        <v>15378</v>
      </c>
      <c r="K118" s="185">
        <v>5</v>
      </c>
    </row>
    <row r="119" spans="1:11" s="308" customFormat="1" ht="18.75" customHeight="1" x14ac:dyDescent="0.15">
      <c r="A119" s="181" t="s">
        <v>471</v>
      </c>
      <c r="B119" s="182">
        <v>4</v>
      </c>
      <c r="C119" s="183">
        <v>259</v>
      </c>
      <c r="D119" s="184">
        <v>515</v>
      </c>
      <c r="E119" s="184">
        <v>2138</v>
      </c>
      <c r="F119" s="224">
        <v>8474</v>
      </c>
      <c r="G119" s="224">
        <v>17798</v>
      </c>
      <c r="H119" s="184">
        <v>22174</v>
      </c>
      <c r="I119" s="184">
        <v>22788</v>
      </c>
      <c r="J119" s="184">
        <v>18641</v>
      </c>
      <c r="K119" s="185">
        <v>36</v>
      </c>
    </row>
    <row r="120" spans="1:11" s="308" customFormat="1" ht="18.75" customHeight="1" x14ac:dyDescent="0.15">
      <c r="A120" s="181" t="s">
        <v>187</v>
      </c>
      <c r="B120" s="182">
        <v>1</v>
      </c>
      <c r="C120" s="183">
        <v>84</v>
      </c>
      <c r="D120" s="184">
        <v>134</v>
      </c>
      <c r="E120" s="184">
        <v>648</v>
      </c>
      <c r="F120" s="224">
        <v>1527</v>
      </c>
      <c r="G120" s="224">
        <v>2627</v>
      </c>
      <c r="H120" s="184">
        <v>3459</v>
      </c>
      <c r="I120" s="184">
        <v>3403</v>
      </c>
      <c r="J120" s="184">
        <v>1471</v>
      </c>
      <c r="K120" s="185">
        <v>0</v>
      </c>
    </row>
    <row r="121" spans="1:11" s="308" customFormat="1" ht="18.75" customHeight="1" x14ac:dyDescent="0.15">
      <c r="A121" s="181" t="s">
        <v>472</v>
      </c>
      <c r="B121" s="182">
        <v>7</v>
      </c>
      <c r="C121" s="183">
        <v>436</v>
      </c>
      <c r="D121" s="184">
        <v>840</v>
      </c>
      <c r="E121" s="184">
        <v>5055</v>
      </c>
      <c r="F121" s="224">
        <v>14417</v>
      </c>
      <c r="G121" s="224">
        <v>22171</v>
      </c>
      <c r="H121" s="184">
        <v>29991</v>
      </c>
      <c r="I121" s="184">
        <v>28855</v>
      </c>
      <c r="J121" s="184">
        <v>15882</v>
      </c>
      <c r="K121" s="185">
        <v>1</v>
      </c>
    </row>
    <row r="122" spans="1:11" s="308" customFormat="1" ht="18.75" customHeight="1" x14ac:dyDescent="0.15">
      <c r="A122" s="181" t="s">
        <v>187</v>
      </c>
      <c r="B122" s="182">
        <v>3</v>
      </c>
      <c r="C122" s="183">
        <v>290</v>
      </c>
      <c r="D122" s="184">
        <v>606</v>
      </c>
      <c r="E122" s="184">
        <v>2935</v>
      </c>
      <c r="F122" s="224">
        <v>7118</v>
      </c>
      <c r="G122" s="224">
        <v>12146</v>
      </c>
      <c r="H122" s="184">
        <v>16417</v>
      </c>
      <c r="I122" s="184">
        <v>14823</v>
      </c>
      <c r="J122" s="184">
        <v>7706</v>
      </c>
      <c r="K122" s="310">
        <v>0</v>
      </c>
    </row>
    <row r="123" spans="1:11" s="308" customFormat="1" ht="18.75" customHeight="1" x14ac:dyDescent="0.15">
      <c r="A123" s="181" t="s">
        <v>473</v>
      </c>
      <c r="B123" s="182">
        <v>7</v>
      </c>
      <c r="C123" s="183">
        <v>377</v>
      </c>
      <c r="D123" s="184">
        <v>563</v>
      </c>
      <c r="E123" s="184">
        <v>3469</v>
      </c>
      <c r="F123" s="224">
        <v>11038</v>
      </c>
      <c r="G123" s="224">
        <v>19254</v>
      </c>
      <c r="H123" s="184">
        <v>26136</v>
      </c>
      <c r="I123" s="184">
        <v>27824</v>
      </c>
      <c r="J123" s="184">
        <v>20972</v>
      </c>
      <c r="K123" s="185">
        <v>10</v>
      </c>
    </row>
    <row r="124" spans="1:11" s="308" customFormat="1" ht="18.75" customHeight="1" x14ac:dyDescent="0.15">
      <c r="A124" s="181" t="s">
        <v>187</v>
      </c>
      <c r="B124" s="182">
        <v>1</v>
      </c>
      <c r="C124" s="183">
        <v>56</v>
      </c>
      <c r="D124" s="184">
        <v>127</v>
      </c>
      <c r="E124" s="184">
        <v>618</v>
      </c>
      <c r="F124" s="224">
        <v>1588</v>
      </c>
      <c r="G124" s="224">
        <v>2203</v>
      </c>
      <c r="H124" s="184">
        <v>3301</v>
      </c>
      <c r="I124" s="184">
        <v>2505</v>
      </c>
      <c r="J124" s="184">
        <v>887</v>
      </c>
      <c r="K124" s="185">
        <v>0</v>
      </c>
    </row>
    <row r="125" spans="1:11" s="308" customFormat="1" ht="18.75" customHeight="1" x14ac:dyDescent="0.15">
      <c r="A125" s="181" t="s">
        <v>474</v>
      </c>
      <c r="B125" s="182">
        <v>13</v>
      </c>
      <c r="C125" s="183">
        <v>878</v>
      </c>
      <c r="D125" s="184">
        <v>1553</v>
      </c>
      <c r="E125" s="184">
        <v>8516</v>
      </c>
      <c r="F125" s="224">
        <v>23950</v>
      </c>
      <c r="G125" s="224">
        <v>40056</v>
      </c>
      <c r="H125" s="184">
        <v>50650</v>
      </c>
      <c r="I125" s="184">
        <v>50552</v>
      </c>
      <c r="J125" s="184">
        <v>34574</v>
      </c>
      <c r="K125" s="185">
        <v>13</v>
      </c>
    </row>
    <row r="126" spans="1:11" s="308" customFormat="1" ht="18.75" customHeight="1" x14ac:dyDescent="0.15">
      <c r="A126" s="181" t="s">
        <v>187</v>
      </c>
      <c r="B126" s="182">
        <v>1</v>
      </c>
      <c r="C126" s="183">
        <v>95</v>
      </c>
      <c r="D126" s="184">
        <v>311</v>
      </c>
      <c r="E126" s="184">
        <v>1411</v>
      </c>
      <c r="F126" s="224">
        <v>3884</v>
      </c>
      <c r="G126" s="224">
        <v>6106</v>
      </c>
      <c r="H126" s="184">
        <v>8093</v>
      </c>
      <c r="I126" s="184">
        <v>7451</v>
      </c>
      <c r="J126" s="184">
        <v>4648</v>
      </c>
      <c r="K126" s="185">
        <v>6</v>
      </c>
    </row>
    <row r="127" spans="1:11" s="308" customFormat="1" ht="18.75" customHeight="1" x14ac:dyDescent="0.15">
      <c r="A127" s="181" t="s">
        <v>494</v>
      </c>
      <c r="B127" s="182">
        <v>6</v>
      </c>
      <c r="C127" s="183">
        <v>375</v>
      </c>
      <c r="D127" s="184">
        <v>662</v>
      </c>
      <c r="E127" s="184">
        <v>4067</v>
      </c>
      <c r="F127" s="224">
        <v>10302</v>
      </c>
      <c r="G127" s="224">
        <v>15598</v>
      </c>
      <c r="H127" s="184">
        <v>23613</v>
      </c>
      <c r="I127" s="184">
        <v>23265</v>
      </c>
      <c r="J127" s="184">
        <v>10082</v>
      </c>
      <c r="K127" s="185">
        <v>0</v>
      </c>
    </row>
    <row r="128" spans="1:11" s="308" customFormat="1" ht="18.75" customHeight="1" x14ac:dyDescent="0.15">
      <c r="A128" s="181" t="s">
        <v>187</v>
      </c>
      <c r="B128" s="182">
        <v>9</v>
      </c>
      <c r="C128" s="183">
        <v>551</v>
      </c>
      <c r="D128" s="184">
        <v>774</v>
      </c>
      <c r="E128" s="184">
        <v>4184</v>
      </c>
      <c r="F128" s="224">
        <v>15413</v>
      </c>
      <c r="G128" s="224">
        <v>25710</v>
      </c>
      <c r="H128" s="184">
        <v>29796</v>
      </c>
      <c r="I128" s="184">
        <v>31295</v>
      </c>
      <c r="J128" s="184">
        <v>23039</v>
      </c>
      <c r="K128" s="185">
        <v>9</v>
      </c>
    </row>
    <row r="129" spans="1:11" s="308" customFormat="1" ht="18.75" customHeight="1" x14ac:dyDescent="0.15">
      <c r="A129" s="181" t="s">
        <v>496</v>
      </c>
      <c r="B129" s="182">
        <v>3</v>
      </c>
      <c r="C129" s="183">
        <v>219</v>
      </c>
      <c r="D129" s="184">
        <v>597</v>
      </c>
      <c r="E129" s="184">
        <v>2325</v>
      </c>
      <c r="F129" s="224">
        <v>8729</v>
      </c>
      <c r="G129" s="224">
        <v>14528</v>
      </c>
      <c r="H129" s="184">
        <v>21598</v>
      </c>
      <c r="I129" s="184">
        <v>24440</v>
      </c>
      <c r="J129" s="184">
        <v>15383</v>
      </c>
      <c r="K129" s="185">
        <v>5</v>
      </c>
    </row>
    <row r="130" spans="1:11" s="308" customFormat="1" ht="18.75" customHeight="1" x14ac:dyDescent="0.15">
      <c r="A130" s="181" t="s">
        <v>187</v>
      </c>
      <c r="B130" s="182">
        <v>11</v>
      </c>
      <c r="C130" s="183">
        <v>1362</v>
      </c>
      <c r="D130" s="184">
        <v>1105</v>
      </c>
      <c r="E130" s="184">
        <v>5396</v>
      </c>
      <c r="F130" s="224">
        <v>20779</v>
      </c>
      <c r="G130" s="224">
        <v>30013</v>
      </c>
      <c r="H130" s="184">
        <v>44075</v>
      </c>
      <c r="I130" s="184">
        <v>50280</v>
      </c>
      <c r="J130" s="184">
        <v>30269</v>
      </c>
      <c r="K130" s="185">
        <v>49</v>
      </c>
    </row>
    <row r="131" spans="1:11" s="308" customFormat="1" ht="18.75" customHeight="1" x14ac:dyDescent="0.15">
      <c r="A131" s="181" t="s">
        <v>498</v>
      </c>
      <c r="B131" s="182">
        <v>1</v>
      </c>
      <c r="C131" s="183">
        <v>101</v>
      </c>
      <c r="D131" s="184">
        <v>106</v>
      </c>
      <c r="E131" s="184">
        <v>470</v>
      </c>
      <c r="F131" s="224">
        <v>1475</v>
      </c>
      <c r="G131" s="224">
        <v>2442</v>
      </c>
      <c r="H131" s="184">
        <v>3001</v>
      </c>
      <c r="I131" s="184">
        <v>3283</v>
      </c>
      <c r="J131" s="184">
        <v>1499</v>
      </c>
      <c r="K131" s="185">
        <v>0</v>
      </c>
    </row>
    <row r="132" spans="1:11" s="308" customFormat="1" ht="18.75" customHeight="1" x14ac:dyDescent="0.15">
      <c r="A132" s="181" t="s">
        <v>187</v>
      </c>
      <c r="B132" s="182">
        <v>4</v>
      </c>
      <c r="C132" s="183">
        <v>275</v>
      </c>
      <c r="D132" s="184">
        <v>496</v>
      </c>
      <c r="E132" s="184">
        <v>1989</v>
      </c>
      <c r="F132" s="224">
        <v>8181</v>
      </c>
      <c r="G132" s="224">
        <v>17495</v>
      </c>
      <c r="H132" s="184">
        <v>21081</v>
      </c>
      <c r="I132" s="184">
        <v>22219</v>
      </c>
      <c r="J132" s="184">
        <v>19659</v>
      </c>
      <c r="K132" s="185">
        <v>36</v>
      </c>
    </row>
    <row r="133" spans="1:11" s="308" customFormat="1" ht="18.75" customHeight="1" x14ac:dyDescent="0.15">
      <c r="A133" s="181" t="s">
        <v>499</v>
      </c>
      <c r="B133" s="182">
        <v>3</v>
      </c>
      <c r="C133" s="183">
        <v>310</v>
      </c>
      <c r="D133" s="184">
        <v>985</v>
      </c>
      <c r="E133" s="184">
        <v>2928</v>
      </c>
      <c r="F133" s="224">
        <v>7837</v>
      </c>
      <c r="G133" s="224">
        <v>12548</v>
      </c>
      <c r="H133" s="184">
        <v>17114</v>
      </c>
      <c r="I133" s="184">
        <v>15885</v>
      </c>
      <c r="J133" s="184">
        <v>8568</v>
      </c>
      <c r="K133" s="185">
        <v>0</v>
      </c>
    </row>
    <row r="134" spans="1:11" s="308" customFormat="1" ht="18.75" customHeight="1" x14ac:dyDescent="0.15">
      <c r="A134" s="181" t="s">
        <v>187</v>
      </c>
      <c r="B134" s="182">
        <v>7</v>
      </c>
      <c r="C134" s="183">
        <v>419</v>
      </c>
      <c r="D134" s="184">
        <v>640</v>
      </c>
      <c r="E134" s="184">
        <v>4118</v>
      </c>
      <c r="F134" s="224">
        <v>12590</v>
      </c>
      <c r="G134" s="224">
        <v>19423</v>
      </c>
      <c r="H134" s="184">
        <v>24361</v>
      </c>
      <c r="I134" s="184">
        <v>24029</v>
      </c>
      <c r="J134" s="184">
        <v>14641</v>
      </c>
      <c r="K134" s="185">
        <v>2</v>
      </c>
    </row>
    <row r="135" spans="1:11" s="308" customFormat="1" ht="18.75" customHeight="1" x14ac:dyDescent="0.15">
      <c r="A135" s="181" t="s">
        <v>500</v>
      </c>
      <c r="B135" s="182">
        <v>2</v>
      </c>
      <c r="C135" s="183">
        <v>97</v>
      </c>
      <c r="D135" s="184">
        <v>154</v>
      </c>
      <c r="E135" s="184">
        <v>918</v>
      </c>
      <c r="F135" s="224">
        <v>2149</v>
      </c>
      <c r="G135" s="224">
        <v>3016</v>
      </c>
      <c r="H135" s="184">
        <v>4726</v>
      </c>
      <c r="I135" s="184">
        <v>4501</v>
      </c>
      <c r="J135" s="184">
        <v>2334</v>
      </c>
      <c r="K135" s="185">
        <v>0</v>
      </c>
    </row>
    <row r="136" spans="1:11" s="308" customFormat="1" ht="18.75" customHeight="1" x14ac:dyDescent="0.15">
      <c r="A136" s="181" t="s">
        <v>187</v>
      </c>
      <c r="B136" s="182">
        <v>7</v>
      </c>
      <c r="C136" s="183">
        <v>367</v>
      </c>
      <c r="D136" s="184">
        <v>620</v>
      </c>
      <c r="E136" s="184">
        <v>3758</v>
      </c>
      <c r="F136" s="224">
        <v>10906</v>
      </c>
      <c r="G136" s="224">
        <v>20085</v>
      </c>
      <c r="H136" s="184">
        <v>25587</v>
      </c>
      <c r="I136" s="184">
        <v>28924</v>
      </c>
      <c r="J136" s="184">
        <v>21306</v>
      </c>
      <c r="K136" s="185">
        <v>9</v>
      </c>
    </row>
    <row r="137" spans="1:11" s="308" customFormat="1" ht="18.75" customHeight="1" x14ac:dyDescent="0.15">
      <c r="A137" s="181" t="s">
        <v>501</v>
      </c>
      <c r="B137" s="182">
        <v>1</v>
      </c>
      <c r="C137" s="183">
        <v>107</v>
      </c>
      <c r="D137" s="184">
        <v>182</v>
      </c>
      <c r="E137" s="184">
        <v>1457</v>
      </c>
      <c r="F137" s="224">
        <v>3692</v>
      </c>
      <c r="G137" s="224">
        <v>5814</v>
      </c>
      <c r="H137" s="184">
        <v>7714</v>
      </c>
      <c r="I137" s="184">
        <v>7521</v>
      </c>
      <c r="J137" s="184">
        <v>4695</v>
      </c>
      <c r="K137" s="185">
        <v>7</v>
      </c>
    </row>
    <row r="138" spans="1:11" s="308" customFormat="1" ht="18.75" customHeight="1" x14ac:dyDescent="0.15">
      <c r="A138" s="181" t="s">
        <v>187</v>
      </c>
      <c r="B138" s="182">
        <v>13</v>
      </c>
      <c r="C138" s="183">
        <v>947</v>
      </c>
      <c r="D138" s="184">
        <v>1504</v>
      </c>
      <c r="E138" s="184">
        <v>9057</v>
      </c>
      <c r="F138" s="224">
        <v>24189</v>
      </c>
      <c r="G138" s="224">
        <v>42114</v>
      </c>
      <c r="H138" s="184">
        <v>50561</v>
      </c>
      <c r="I138" s="184">
        <v>53848</v>
      </c>
      <c r="J138" s="184">
        <v>37002</v>
      </c>
      <c r="K138" s="185">
        <v>17</v>
      </c>
    </row>
    <row r="139" spans="1:11" s="308" customFormat="1" ht="18.75" customHeight="1" x14ac:dyDescent="0.15">
      <c r="A139" s="181" t="s">
        <v>512</v>
      </c>
      <c r="B139" s="182">
        <v>10</v>
      </c>
      <c r="C139" s="183">
        <v>585</v>
      </c>
      <c r="D139" s="184">
        <v>946</v>
      </c>
      <c r="E139" s="184">
        <v>5397</v>
      </c>
      <c r="F139" s="224">
        <v>18007</v>
      </c>
      <c r="G139" s="224">
        <v>30487</v>
      </c>
      <c r="H139" s="184">
        <v>35173</v>
      </c>
      <c r="I139" s="184">
        <v>39264</v>
      </c>
      <c r="J139" s="184">
        <v>28760</v>
      </c>
      <c r="K139" s="185">
        <v>10</v>
      </c>
    </row>
    <row r="140" spans="1:11" s="308" customFormat="1" ht="18.75" customHeight="1" x14ac:dyDescent="0.15">
      <c r="A140" s="181" t="s">
        <v>187</v>
      </c>
      <c r="B140" s="182">
        <v>6</v>
      </c>
      <c r="C140" s="183">
        <v>418</v>
      </c>
      <c r="D140" s="184">
        <v>690</v>
      </c>
      <c r="E140" s="184">
        <v>4203</v>
      </c>
      <c r="F140" s="224">
        <v>10558</v>
      </c>
      <c r="G140" s="224">
        <v>16139</v>
      </c>
      <c r="H140" s="184">
        <v>23260</v>
      </c>
      <c r="I140" s="184">
        <v>26348</v>
      </c>
      <c r="J140" s="184">
        <v>11344</v>
      </c>
      <c r="K140" s="185">
        <v>0</v>
      </c>
    </row>
    <row r="141" spans="1:11" s="308" customFormat="1" ht="18.75" customHeight="1" x14ac:dyDescent="0.15">
      <c r="A141" s="181" t="s">
        <v>513</v>
      </c>
      <c r="B141" s="182">
        <v>12</v>
      </c>
      <c r="C141" s="183">
        <v>1355</v>
      </c>
      <c r="D141" s="184">
        <v>1298</v>
      </c>
      <c r="E141" s="184">
        <v>5785</v>
      </c>
      <c r="F141" s="224">
        <v>22024</v>
      </c>
      <c r="G141" s="224">
        <v>33014</v>
      </c>
      <c r="H141" s="184">
        <v>45659</v>
      </c>
      <c r="I141" s="184">
        <v>55039</v>
      </c>
      <c r="J141" s="184">
        <v>33763</v>
      </c>
      <c r="K141" s="185">
        <v>27</v>
      </c>
    </row>
    <row r="142" spans="1:11" s="308" customFormat="1" ht="18.75" customHeight="1" x14ac:dyDescent="0.15">
      <c r="A142" s="181" t="s">
        <v>187</v>
      </c>
      <c r="B142" s="182">
        <v>3</v>
      </c>
      <c r="C142" s="183">
        <v>244</v>
      </c>
      <c r="D142" s="184">
        <v>656</v>
      </c>
      <c r="E142" s="184">
        <v>2607</v>
      </c>
      <c r="F142" s="224">
        <v>9790</v>
      </c>
      <c r="G142" s="224">
        <v>17057</v>
      </c>
      <c r="H142" s="184">
        <v>24530</v>
      </c>
      <c r="I142" s="184">
        <v>29605</v>
      </c>
      <c r="J142" s="184">
        <v>18350</v>
      </c>
      <c r="K142" s="185">
        <v>6</v>
      </c>
    </row>
    <row r="143" spans="1:11" s="308" customFormat="1" ht="18.75" customHeight="1" x14ac:dyDescent="0.15">
      <c r="A143" s="181" t="s">
        <v>515</v>
      </c>
      <c r="B143" s="182">
        <v>4</v>
      </c>
      <c r="C143" s="183">
        <v>223</v>
      </c>
      <c r="D143" s="184">
        <v>561</v>
      </c>
      <c r="E143" s="184">
        <v>2155</v>
      </c>
      <c r="F143" s="224">
        <v>8077</v>
      </c>
      <c r="G143" s="224">
        <v>19201</v>
      </c>
      <c r="H143" s="184">
        <v>21591</v>
      </c>
      <c r="I143" s="184">
        <v>23772</v>
      </c>
      <c r="J143" s="184">
        <v>21483</v>
      </c>
      <c r="K143" s="185">
        <v>40</v>
      </c>
    </row>
    <row r="144" spans="1:11" s="308" customFormat="1" ht="18.75" customHeight="1" x14ac:dyDescent="0.15">
      <c r="A144" s="181" t="s">
        <v>187</v>
      </c>
      <c r="B144" s="182">
        <v>1</v>
      </c>
      <c r="C144" s="183">
        <v>54</v>
      </c>
      <c r="D144" s="184">
        <v>111</v>
      </c>
      <c r="E144" s="184">
        <v>542</v>
      </c>
      <c r="F144" s="224">
        <v>1509</v>
      </c>
      <c r="G144" s="224">
        <v>2378</v>
      </c>
      <c r="H144" s="184">
        <v>3021</v>
      </c>
      <c r="I144" s="184">
        <v>4533</v>
      </c>
      <c r="J144" s="184">
        <v>1570</v>
      </c>
      <c r="K144" s="185">
        <v>0</v>
      </c>
    </row>
    <row r="145" spans="1:11" s="308" customFormat="1" ht="18.75" customHeight="1" x14ac:dyDescent="0.15">
      <c r="A145" s="181" t="s">
        <v>516</v>
      </c>
      <c r="B145" s="182">
        <v>7</v>
      </c>
      <c r="C145" s="183">
        <v>640</v>
      </c>
      <c r="D145" s="184">
        <v>909</v>
      </c>
      <c r="E145" s="184">
        <v>5788</v>
      </c>
      <c r="F145" s="224">
        <v>16787</v>
      </c>
      <c r="G145" s="224">
        <v>26407</v>
      </c>
      <c r="H145" s="184">
        <v>32814</v>
      </c>
      <c r="I145" s="184">
        <v>36647</v>
      </c>
      <c r="J145" s="184">
        <v>19886</v>
      </c>
      <c r="K145" s="185">
        <v>2</v>
      </c>
    </row>
    <row r="146" spans="1:11" s="308" customFormat="1" ht="18.75" customHeight="1" x14ac:dyDescent="0.15">
      <c r="A146" s="181" t="s">
        <v>187</v>
      </c>
      <c r="B146" s="182">
        <v>3</v>
      </c>
      <c r="C146" s="183">
        <v>356</v>
      </c>
      <c r="D146" s="184">
        <v>647</v>
      </c>
      <c r="E146" s="184">
        <v>3137</v>
      </c>
      <c r="F146" s="224">
        <v>8694</v>
      </c>
      <c r="G146" s="224">
        <v>14402</v>
      </c>
      <c r="H146" s="184">
        <v>18967</v>
      </c>
      <c r="I146" s="184">
        <v>19909</v>
      </c>
      <c r="J146" s="184">
        <v>10190</v>
      </c>
      <c r="K146" s="185">
        <v>0</v>
      </c>
    </row>
    <row r="147" spans="1:11" s="308" customFormat="1" ht="18.75" customHeight="1" x14ac:dyDescent="0.15">
      <c r="A147" s="181" t="s">
        <v>517</v>
      </c>
      <c r="B147" s="182">
        <v>7</v>
      </c>
      <c r="C147" s="183">
        <v>361</v>
      </c>
      <c r="D147" s="184">
        <v>675</v>
      </c>
      <c r="E147" s="184">
        <v>4033</v>
      </c>
      <c r="F147" s="224">
        <v>11256</v>
      </c>
      <c r="G147" s="224">
        <v>22134</v>
      </c>
      <c r="H147" s="184">
        <v>27160</v>
      </c>
      <c r="I147" s="184">
        <v>32477</v>
      </c>
      <c r="J147" s="184">
        <v>24106</v>
      </c>
      <c r="K147" s="185">
        <v>10</v>
      </c>
    </row>
    <row r="148" spans="1:11" s="308" customFormat="1" ht="18.75" customHeight="1" x14ac:dyDescent="0.15">
      <c r="A148" s="181" t="s">
        <v>187</v>
      </c>
      <c r="B148" s="182">
        <v>2</v>
      </c>
      <c r="C148" s="183">
        <v>145</v>
      </c>
      <c r="D148" s="184">
        <v>182</v>
      </c>
      <c r="E148" s="184">
        <v>1083</v>
      </c>
      <c r="F148" s="224">
        <v>2404</v>
      </c>
      <c r="G148" s="224">
        <v>3542</v>
      </c>
      <c r="H148" s="184">
        <v>4809</v>
      </c>
      <c r="I148" s="184">
        <v>4335</v>
      </c>
      <c r="J148" s="184">
        <v>1846</v>
      </c>
      <c r="K148" s="310">
        <v>0</v>
      </c>
    </row>
    <row r="149" spans="1:11" s="308" customFormat="1" ht="18.75" customHeight="1" x14ac:dyDescent="0.15">
      <c r="A149" s="181" t="s">
        <v>519</v>
      </c>
      <c r="B149" s="182">
        <v>13</v>
      </c>
      <c r="C149" s="183">
        <v>1045</v>
      </c>
      <c r="D149" s="184">
        <v>1650</v>
      </c>
      <c r="E149" s="184">
        <v>9307</v>
      </c>
      <c r="F149" s="224">
        <v>25066</v>
      </c>
      <c r="G149" s="224">
        <v>45192</v>
      </c>
      <c r="H149" s="184">
        <v>52587</v>
      </c>
      <c r="I149" s="184">
        <v>57625</v>
      </c>
      <c r="J149" s="184">
        <v>39119</v>
      </c>
      <c r="K149" s="185">
        <v>29</v>
      </c>
    </row>
    <row r="150" spans="1:11" s="308" customFormat="1" ht="18.75" customHeight="1" x14ac:dyDescent="0.15">
      <c r="A150" s="181" t="s">
        <v>187</v>
      </c>
      <c r="B150" s="182">
        <v>1</v>
      </c>
      <c r="C150" s="183">
        <v>101</v>
      </c>
      <c r="D150" s="184">
        <v>181</v>
      </c>
      <c r="E150" s="184">
        <v>1461</v>
      </c>
      <c r="F150" s="224">
        <v>4096</v>
      </c>
      <c r="G150" s="224">
        <v>6471</v>
      </c>
      <c r="H150" s="184">
        <v>7944</v>
      </c>
      <c r="I150" s="184">
        <v>7590</v>
      </c>
      <c r="J150" s="184">
        <v>5297</v>
      </c>
      <c r="K150" s="185">
        <v>6</v>
      </c>
    </row>
    <row r="151" spans="1:11" s="308" customFormat="1" ht="18.75" customHeight="1" x14ac:dyDescent="0.15">
      <c r="A151" s="181" t="s">
        <v>572</v>
      </c>
      <c r="B151" s="182">
        <v>6</v>
      </c>
      <c r="C151" s="183">
        <v>397</v>
      </c>
      <c r="D151" s="184">
        <v>720</v>
      </c>
      <c r="E151" s="184">
        <v>3797</v>
      </c>
      <c r="F151" s="224">
        <v>10453</v>
      </c>
      <c r="G151" s="224">
        <v>16332</v>
      </c>
      <c r="H151" s="184">
        <v>22263</v>
      </c>
      <c r="I151" s="184">
        <v>26587</v>
      </c>
      <c r="J151" s="184">
        <v>11789</v>
      </c>
      <c r="K151" s="185">
        <v>0</v>
      </c>
    </row>
    <row r="152" spans="1:11" s="308" customFormat="1" ht="18.75" customHeight="1" x14ac:dyDescent="0.15">
      <c r="A152" s="181" t="s">
        <v>187</v>
      </c>
      <c r="B152" s="182">
        <v>10</v>
      </c>
      <c r="C152" s="183">
        <v>646</v>
      </c>
      <c r="D152" s="184">
        <v>1074</v>
      </c>
      <c r="E152" s="184">
        <v>5533</v>
      </c>
      <c r="F152" s="224">
        <v>16562</v>
      </c>
      <c r="G152" s="224">
        <v>31460</v>
      </c>
      <c r="H152" s="184">
        <v>34783</v>
      </c>
      <c r="I152" s="184">
        <v>40524</v>
      </c>
      <c r="J152" s="184">
        <v>28881</v>
      </c>
      <c r="K152" s="185">
        <v>11</v>
      </c>
    </row>
    <row r="153" spans="1:11" s="308" customFormat="1" ht="18.75" customHeight="1" x14ac:dyDescent="0.15">
      <c r="A153" s="181" t="s">
        <v>573</v>
      </c>
      <c r="B153" s="182">
        <v>3</v>
      </c>
      <c r="C153" s="183">
        <v>224</v>
      </c>
      <c r="D153" s="184">
        <v>582</v>
      </c>
      <c r="E153" s="184">
        <v>2188</v>
      </c>
      <c r="F153" s="224">
        <v>7344</v>
      </c>
      <c r="G153" s="224">
        <v>15316</v>
      </c>
      <c r="H153" s="184">
        <v>21718</v>
      </c>
      <c r="I153" s="184">
        <v>27181</v>
      </c>
      <c r="J153" s="184">
        <v>16902</v>
      </c>
      <c r="K153" s="185">
        <v>5</v>
      </c>
    </row>
    <row r="154" spans="1:11" s="308" customFormat="1" ht="18.75" customHeight="1" x14ac:dyDescent="0.15">
      <c r="A154" s="181" t="s">
        <v>187</v>
      </c>
      <c r="B154" s="182">
        <v>12</v>
      </c>
      <c r="C154" s="183">
        <v>1315</v>
      </c>
      <c r="D154" s="184">
        <v>1212</v>
      </c>
      <c r="E154" s="184">
        <v>5094</v>
      </c>
      <c r="F154" s="224">
        <v>18456</v>
      </c>
      <c r="G154" s="224">
        <v>30461</v>
      </c>
      <c r="H154" s="184">
        <v>41182</v>
      </c>
      <c r="I154" s="184">
        <v>51781</v>
      </c>
      <c r="J154" s="184">
        <v>32847</v>
      </c>
      <c r="K154" s="185">
        <v>21</v>
      </c>
    </row>
    <row r="155" spans="1:11" s="308" customFormat="1" ht="18.75" customHeight="1" x14ac:dyDescent="0.15">
      <c r="A155" s="181" t="s">
        <v>574</v>
      </c>
      <c r="B155" s="182">
        <v>1</v>
      </c>
      <c r="C155" s="183">
        <v>59</v>
      </c>
      <c r="D155" s="184">
        <v>99</v>
      </c>
      <c r="E155" s="184">
        <v>748</v>
      </c>
      <c r="F155" s="224">
        <v>1775</v>
      </c>
      <c r="G155" s="224">
        <v>2311</v>
      </c>
      <c r="H155" s="184">
        <v>2831</v>
      </c>
      <c r="I155" s="184">
        <v>3476</v>
      </c>
      <c r="J155" s="184">
        <v>1128</v>
      </c>
      <c r="K155" s="185">
        <v>0</v>
      </c>
    </row>
    <row r="156" spans="1:11" s="308" customFormat="1" ht="18.75" customHeight="1" x14ac:dyDescent="0.15">
      <c r="A156" s="181" t="s">
        <v>187</v>
      </c>
      <c r="B156" s="182">
        <v>4</v>
      </c>
      <c r="C156" s="183">
        <v>192</v>
      </c>
      <c r="D156" s="184">
        <v>395</v>
      </c>
      <c r="E156" s="184">
        <v>1897</v>
      </c>
      <c r="F156" s="224">
        <v>5960</v>
      </c>
      <c r="G156" s="224">
        <v>15033</v>
      </c>
      <c r="H156" s="184">
        <v>16184</v>
      </c>
      <c r="I156" s="184">
        <v>18443</v>
      </c>
      <c r="J156" s="184">
        <v>16560</v>
      </c>
      <c r="K156" s="185">
        <v>31</v>
      </c>
    </row>
    <row r="157" spans="1:11" s="308" customFormat="1" ht="18.75" customHeight="1" x14ac:dyDescent="0.15">
      <c r="A157" s="181" t="s">
        <v>575</v>
      </c>
      <c r="B157" s="182">
        <v>3</v>
      </c>
      <c r="C157" s="183">
        <v>234</v>
      </c>
      <c r="D157" s="184">
        <v>381</v>
      </c>
      <c r="E157" s="184">
        <v>2096</v>
      </c>
      <c r="F157" s="224">
        <v>5083</v>
      </c>
      <c r="G157" s="224">
        <v>9593</v>
      </c>
      <c r="H157" s="184">
        <v>12039</v>
      </c>
      <c r="I157" s="184">
        <v>13371</v>
      </c>
      <c r="J157" s="184">
        <v>7153</v>
      </c>
      <c r="K157" s="185">
        <v>0</v>
      </c>
    </row>
    <row r="158" spans="1:11" s="308" customFormat="1" ht="18.75" customHeight="1" x14ac:dyDescent="0.15">
      <c r="A158" s="181" t="s">
        <v>187</v>
      </c>
      <c r="B158" s="182">
        <v>6</v>
      </c>
      <c r="C158" s="183">
        <v>479</v>
      </c>
      <c r="D158" s="184">
        <v>856</v>
      </c>
      <c r="E158" s="184">
        <v>4844</v>
      </c>
      <c r="F158" s="224">
        <v>12876</v>
      </c>
      <c r="G158" s="224">
        <v>19309</v>
      </c>
      <c r="H158" s="184">
        <v>22610</v>
      </c>
      <c r="I158" s="184">
        <v>23491</v>
      </c>
      <c r="J158" s="184">
        <v>13107</v>
      </c>
      <c r="K158" s="185">
        <v>1</v>
      </c>
    </row>
    <row r="159" spans="1:11" s="308" customFormat="1" ht="18.75" customHeight="1" x14ac:dyDescent="0.15">
      <c r="A159" s="181" t="s">
        <v>576</v>
      </c>
      <c r="B159" s="182">
        <v>2</v>
      </c>
      <c r="C159" s="183">
        <v>152</v>
      </c>
      <c r="D159" s="184">
        <v>195</v>
      </c>
      <c r="E159" s="184">
        <v>946</v>
      </c>
      <c r="F159" s="224">
        <v>2124</v>
      </c>
      <c r="G159" s="224">
        <v>3205</v>
      </c>
      <c r="H159" s="184">
        <v>3573</v>
      </c>
      <c r="I159" s="184">
        <v>3520</v>
      </c>
      <c r="J159" s="184">
        <v>1561</v>
      </c>
      <c r="K159" s="185">
        <v>0</v>
      </c>
    </row>
    <row r="160" spans="1:11" s="308" customFormat="1" ht="18.75" customHeight="1" x14ac:dyDescent="0.15">
      <c r="A160" s="181" t="s">
        <v>187</v>
      </c>
      <c r="B160" s="182">
        <v>9</v>
      </c>
      <c r="C160" s="183">
        <v>392</v>
      </c>
      <c r="D160" s="184">
        <v>753</v>
      </c>
      <c r="E160" s="184">
        <v>4745</v>
      </c>
      <c r="F160" s="224">
        <v>12321</v>
      </c>
      <c r="G160" s="224">
        <v>21791</v>
      </c>
      <c r="H160" s="184">
        <v>26377</v>
      </c>
      <c r="I160" s="184">
        <v>30617</v>
      </c>
      <c r="J160" s="184">
        <v>20589</v>
      </c>
      <c r="K160" s="185">
        <v>5</v>
      </c>
    </row>
    <row r="161" spans="1:11" s="308" customFormat="1" ht="18.75" customHeight="1" x14ac:dyDescent="0.15">
      <c r="A161" s="181" t="s">
        <v>577</v>
      </c>
      <c r="B161" s="182">
        <v>1</v>
      </c>
      <c r="C161" s="183">
        <v>120</v>
      </c>
      <c r="D161" s="184">
        <v>300</v>
      </c>
      <c r="E161" s="184">
        <v>1963</v>
      </c>
      <c r="F161" s="224">
        <v>4325</v>
      </c>
      <c r="G161" s="224">
        <v>5535</v>
      </c>
      <c r="H161" s="184">
        <v>5763</v>
      </c>
      <c r="I161" s="184">
        <v>4872</v>
      </c>
      <c r="J161" s="184">
        <v>4003</v>
      </c>
      <c r="K161" s="185">
        <v>3</v>
      </c>
    </row>
    <row r="162" spans="1:11" s="308" customFormat="1" ht="18.75" customHeight="1" x14ac:dyDescent="0.15">
      <c r="A162" s="181" t="s">
        <v>187</v>
      </c>
      <c r="B162" s="182">
        <v>12</v>
      </c>
      <c r="C162" s="183">
        <v>826</v>
      </c>
      <c r="D162" s="184">
        <v>1424</v>
      </c>
      <c r="E162" s="184">
        <v>8904</v>
      </c>
      <c r="F162" s="224">
        <v>20990</v>
      </c>
      <c r="G162" s="224">
        <v>36000</v>
      </c>
      <c r="H162" s="184">
        <v>39204</v>
      </c>
      <c r="I162" s="184">
        <v>41269</v>
      </c>
      <c r="J162" s="184">
        <v>28309</v>
      </c>
      <c r="K162" s="185">
        <v>11</v>
      </c>
    </row>
    <row r="163" spans="1:11" s="308" customFormat="1" ht="18.75" customHeight="1" x14ac:dyDescent="0.15">
      <c r="A163" s="181" t="s">
        <v>578</v>
      </c>
      <c r="B163" s="182">
        <v>10</v>
      </c>
      <c r="C163" s="183">
        <v>699</v>
      </c>
      <c r="D163" s="184">
        <v>1050</v>
      </c>
      <c r="E163" s="184">
        <v>5283</v>
      </c>
      <c r="F163" s="224">
        <v>16035</v>
      </c>
      <c r="G163" s="224">
        <v>29894</v>
      </c>
      <c r="H163" s="184">
        <v>33410</v>
      </c>
      <c r="I163" s="184">
        <v>36769</v>
      </c>
      <c r="J163" s="184">
        <v>27330</v>
      </c>
      <c r="K163" s="185">
        <v>9</v>
      </c>
    </row>
    <row r="164" spans="1:11" s="308" customFormat="1" ht="18.75" customHeight="1" x14ac:dyDescent="0.15">
      <c r="A164" s="181" t="s">
        <v>187</v>
      </c>
      <c r="B164" s="182">
        <v>6</v>
      </c>
      <c r="C164" s="183">
        <v>311</v>
      </c>
      <c r="D164" s="184">
        <v>612</v>
      </c>
      <c r="E164" s="184">
        <v>3042</v>
      </c>
      <c r="F164" s="224">
        <v>7986</v>
      </c>
      <c r="G164" s="224">
        <v>13152</v>
      </c>
      <c r="H164" s="184">
        <v>16281</v>
      </c>
      <c r="I164" s="184">
        <v>19251</v>
      </c>
      <c r="J164" s="184">
        <v>9426</v>
      </c>
      <c r="K164" s="185">
        <v>0</v>
      </c>
    </row>
    <row r="165" spans="1:11" s="308" customFormat="1" ht="18.75" customHeight="1" x14ac:dyDescent="0.15">
      <c r="A165" s="181" t="s">
        <v>579</v>
      </c>
      <c r="B165" s="182">
        <v>12</v>
      </c>
      <c r="C165" s="183">
        <v>1320</v>
      </c>
      <c r="D165" s="184">
        <v>1397</v>
      </c>
      <c r="E165" s="184">
        <v>7408</v>
      </c>
      <c r="F165" s="224">
        <v>23580</v>
      </c>
      <c r="G165" s="224">
        <v>32968</v>
      </c>
      <c r="H165" s="184">
        <v>41496</v>
      </c>
      <c r="I165" s="184">
        <v>47029</v>
      </c>
      <c r="J165" s="184">
        <v>29934</v>
      </c>
      <c r="K165" s="185">
        <v>17</v>
      </c>
    </row>
    <row r="166" spans="1:11" s="308" customFormat="1" ht="18.75" customHeight="1" x14ac:dyDescent="0.15">
      <c r="A166" s="181" t="s">
        <v>187</v>
      </c>
      <c r="B166" s="182">
        <v>3</v>
      </c>
      <c r="C166" s="183">
        <v>221</v>
      </c>
      <c r="D166" s="184">
        <v>509</v>
      </c>
      <c r="E166" s="184">
        <v>2477</v>
      </c>
      <c r="F166" s="224">
        <v>7560</v>
      </c>
      <c r="G166" s="224">
        <v>14846</v>
      </c>
      <c r="H166" s="184">
        <v>19745</v>
      </c>
      <c r="I166" s="184">
        <v>25298</v>
      </c>
      <c r="J166" s="184">
        <v>15929</v>
      </c>
      <c r="K166" s="185">
        <v>4</v>
      </c>
    </row>
    <row r="167" spans="1:11" s="308" customFormat="1" ht="18.75" customHeight="1" x14ac:dyDescent="0.15">
      <c r="A167" s="181" t="s">
        <v>580</v>
      </c>
      <c r="B167" s="182">
        <v>4</v>
      </c>
      <c r="C167" s="183">
        <v>252</v>
      </c>
      <c r="D167" s="184">
        <v>492</v>
      </c>
      <c r="E167" s="184">
        <v>2231</v>
      </c>
      <c r="F167" s="224">
        <v>7248</v>
      </c>
      <c r="G167" s="224">
        <v>16306</v>
      </c>
      <c r="H167" s="184">
        <v>17530</v>
      </c>
      <c r="I167" s="184">
        <v>19365</v>
      </c>
      <c r="J167" s="184">
        <v>16853</v>
      </c>
      <c r="K167" s="185">
        <v>29</v>
      </c>
    </row>
    <row r="168" spans="1:11" s="308" customFormat="1" ht="18.75" customHeight="1" x14ac:dyDescent="0.15">
      <c r="A168" s="181" t="s">
        <v>187</v>
      </c>
      <c r="B168" s="182">
        <v>1</v>
      </c>
      <c r="C168" s="183">
        <v>92</v>
      </c>
      <c r="D168" s="184">
        <v>123</v>
      </c>
      <c r="E168" s="184">
        <v>892</v>
      </c>
      <c r="F168" s="224">
        <v>2592</v>
      </c>
      <c r="G168" s="224">
        <v>3798</v>
      </c>
      <c r="H168" s="184">
        <v>3808</v>
      </c>
      <c r="I168" s="184">
        <v>4761</v>
      </c>
      <c r="J168" s="184">
        <v>1586</v>
      </c>
      <c r="K168" s="185">
        <v>0</v>
      </c>
    </row>
    <row r="169" spans="1:11" s="308" customFormat="1" ht="18.75" customHeight="1" x14ac:dyDescent="0.15">
      <c r="A169" s="181" t="s">
        <v>581</v>
      </c>
      <c r="B169" s="182">
        <v>6</v>
      </c>
      <c r="C169" s="183">
        <v>537</v>
      </c>
      <c r="D169" s="184">
        <v>1015</v>
      </c>
      <c r="E169" s="184">
        <v>5807</v>
      </c>
      <c r="F169" s="224">
        <v>13882</v>
      </c>
      <c r="G169" s="224">
        <v>21651</v>
      </c>
      <c r="H169" s="184">
        <v>24750</v>
      </c>
      <c r="I169" s="184">
        <v>25221</v>
      </c>
      <c r="J169" s="184">
        <v>14566</v>
      </c>
      <c r="K169" s="185">
        <v>1</v>
      </c>
    </row>
    <row r="170" spans="1:11" s="308" customFormat="1" ht="18.75" customHeight="1" x14ac:dyDescent="0.15">
      <c r="A170" s="181" t="s">
        <v>187</v>
      </c>
      <c r="B170" s="182">
        <v>3</v>
      </c>
      <c r="C170" s="183">
        <v>247</v>
      </c>
      <c r="D170" s="184">
        <v>397</v>
      </c>
      <c r="E170" s="184">
        <v>2177</v>
      </c>
      <c r="F170" s="224">
        <v>5495</v>
      </c>
      <c r="G170" s="224">
        <v>9661</v>
      </c>
      <c r="H170" s="184">
        <v>12762</v>
      </c>
      <c r="I170" s="184">
        <v>14072</v>
      </c>
      <c r="J170" s="184">
        <v>7395</v>
      </c>
      <c r="K170" s="185">
        <v>0</v>
      </c>
    </row>
    <row r="171" spans="1:11" s="308" customFormat="1" ht="18.75" customHeight="1" x14ac:dyDescent="0.15">
      <c r="A171" s="181" t="s">
        <v>582</v>
      </c>
      <c r="B171" s="182">
        <v>9</v>
      </c>
      <c r="C171" s="183">
        <v>430</v>
      </c>
      <c r="D171" s="184">
        <v>753</v>
      </c>
      <c r="E171" s="184">
        <v>4561</v>
      </c>
      <c r="F171" s="224">
        <v>11559</v>
      </c>
      <c r="G171" s="224">
        <v>22465</v>
      </c>
      <c r="H171" s="184">
        <v>26047</v>
      </c>
      <c r="I171" s="184">
        <v>29351</v>
      </c>
      <c r="J171" s="184">
        <v>21054</v>
      </c>
      <c r="K171" s="185">
        <v>5</v>
      </c>
    </row>
    <row r="172" spans="1:11" s="308" customFormat="1" ht="18.75" customHeight="1" x14ac:dyDescent="0.15">
      <c r="A172" s="181" t="s">
        <v>187</v>
      </c>
      <c r="B172" s="182">
        <v>2</v>
      </c>
      <c r="C172" s="183">
        <v>150</v>
      </c>
      <c r="D172" s="184">
        <v>155</v>
      </c>
      <c r="E172" s="184">
        <v>902</v>
      </c>
      <c r="F172" s="224">
        <v>1939</v>
      </c>
      <c r="G172" s="224">
        <v>3252</v>
      </c>
      <c r="H172" s="184">
        <v>3243</v>
      </c>
      <c r="I172" s="184">
        <v>3177</v>
      </c>
      <c r="J172" s="184">
        <v>1485</v>
      </c>
      <c r="K172" s="185">
        <v>0</v>
      </c>
    </row>
    <row r="173" spans="1:11" s="308" customFormat="1" ht="18.75" customHeight="1" x14ac:dyDescent="0.15">
      <c r="A173" s="181" t="s">
        <v>583</v>
      </c>
      <c r="B173" s="182">
        <v>11</v>
      </c>
      <c r="C173" s="183">
        <v>984</v>
      </c>
      <c r="D173" s="184">
        <v>1425</v>
      </c>
      <c r="E173" s="184">
        <v>8362</v>
      </c>
      <c r="F173" s="224">
        <v>22241</v>
      </c>
      <c r="G173" s="224">
        <v>38430</v>
      </c>
      <c r="H173" s="184">
        <v>41449</v>
      </c>
      <c r="I173" s="184">
        <v>42818</v>
      </c>
      <c r="J173" s="184">
        <v>29291</v>
      </c>
      <c r="K173" s="185">
        <v>12</v>
      </c>
    </row>
    <row r="174" spans="1:11" s="308" customFormat="1" ht="18.75" customHeight="1" x14ac:dyDescent="0.15">
      <c r="A174" s="181" t="s">
        <v>187</v>
      </c>
      <c r="B174" s="182">
        <v>1</v>
      </c>
      <c r="C174" s="183">
        <v>97</v>
      </c>
      <c r="D174" s="184">
        <v>116</v>
      </c>
      <c r="E174" s="184">
        <v>353</v>
      </c>
      <c r="F174" s="224">
        <v>1483</v>
      </c>
      <c r="G174" s="224">
        <v>3315</v>
      </c>
      <c r="H174" s="184">
        <v>3781</v>
      </c>
      <c r="I174" s="184">
        <v>4421</v>
      </c>
      <c r="J174" s="184">
        <v>3699</v>
      </c>
      <c r="K174" s="185">
        <v>1</v>
      </c>
    </row>
    <row r="175" spans="1:11" s="308" customFormat="1" ht="18.75" customHeight="1" x14ac:dyDescent="0.15">
      <c r="A175" s="181" t="s">
        <v>586</v>
      </c>
      <c r="B175" s="182">
        <v>6</v>
      </c>
      <c r="C175" s="183">
        <v>452</v>
      </c>
      <c r="D175" s="184">
        <v>782</v>
      </c>
      <c r="E175" s="184">
        <v>4282</v>
      </c>
      <c r="F175" s="224">
        <v>11195</v>
      </c>
      <c r="G175" s="224">
        <v>17577</v>
      </c>
      <c r="H175" s="184">
        <v>21991</v>
      </c>
      <c r="I175" s="184">
        <v>26694</v>
      </c>
      <c r="J175" s="184">
        <v>13176</v>
      </c>
      <c r="K175" s="185">
        <v>0</v>
      </c>
    </row>
    <row r="176" spans="1:11" s="308" customFormat="1" ht="18.75" customHeight="1" x14ac:dyDescent="0.15">
      <c r="A176" s="181" t="s">
        <v>187</v>
      </c>
      <c r="B176" s="182">
        <v>10</v>
      </c>
      <c r="C176" s="183">
        <v>696</v>
      </c>
      <c r="D176" s="184">
        <v>1077</v>
      </c>
      <c r="E176" s="184">
        <v>5381</v>
      </c>
      <c r="F176" s="224">
        <v>16836</v>
      </c>
      <c r="G176" s="224">
        <v>30543</v>
      </c>
      <c r="H176" s="184">
        <v>33957</v>
      </c>
      <c r="I176" s="184">
        <v>38435</v>
      </c>
      <c r="J176" s="184">
        <v>28514</v>
      </c>
      <c r="K176" s="185">
        <v>10</v>
      </c>
    </row>
    <row r="177" spans="1:11" s="308" customFormat="1" ht="18.75" customHeight="1" x14ac:dyDescent="0.15">
      <c r="A177" s="181" t="s">
        <v>587</v>
      </c>
      <c r="B177" s="182">
        <v>3</v>
      </c>
      <c r="C177" s="183">
        <v>260</v>
      </c>
      <c r="D177" s="184">
        <v>630</v>
      </c>
      <c r="E177" s="184">
        <v>3003</v>
      </c>
      <c r="F177" s="224">
        <v>9304</v>
      </c>
      <c r="G177" s="224">
        <v>16191</v>
      </c>
      <c r="H177" s="184">
        <v>21500</v>
      </c>
      <c r="I177" s="184">
        <v>26869</v>
      </c>
      <c r="J177" s="184">
        <v>17743</v>
      </c>
      <c r="K177" s="185">
        <v>5</v>
      </c>
    </row>
    <row r="178" spans="1:11" s="308" customFormat="1" ht="18.75" customHeight="1" x14ac:dyDescent="0.15">
      <c r="A178" s="181" t="s">
        <v>187</v>
      </c>
      <c r="B178" s="182">
        <v>12</v>
      </c>
      <c r="C178" s="183">
        <v>1381</v>
      </c>
      <c r="D178" s="184">
        <v>1574</v>
      </c>
      <c r="E178" s="184">
        <v>7276</v>
      </c>
      <c r="F178" s="224">
        <v>24888</v>
      </c>
      <c r="G178" s="224">
        <v>33617</v>
      </c>
      <c r="H178" s="184">
        <v>41809</v>
      </c>
      <c r="I178" s="184">
        <v>47932</v>
      </c>
      <c r="J178" s="184">
        <v>31959</v>
      </c>
      <c r="K178" s="185">
        <v>14</v>
      </c>
    </row>
    <row r="179" spans="1:11" s="308" customFormat="1" ht="18.75" customHeight="1" x14ac:dyDescent="0.15">
      <c r="A179" s="181" t="s">
        <v>588</v>
      </c>
      <c r="B179" s="182">
        <v>1</v>
      </c>
      <c r="C179" s="183">
        <v>101</v>
      </c>
      <c r="D179" s="184">
        <v>145</v>
      </c>
      <c r="E179" s="184">
        <v>1108</v>
      </c>
      <c r="F179" s="224">
        <v>2804</v>
      </c>
      <c r="G179" s="224">
        <v>4429</v>
      </c>
      <c r="H179" s="184">
        <v>4545</v>
      </c>
      <c r="I179" s="184">
        <v>4549</v>
      </c>
      <c r="J179" s="184">
        <v>2186</v>
      </c>
      <c r="K179" s="185">
        <v>0</v>
      </c>
    </row>
    <row r="180" spans="1:11" s="308" customFormat="1" ht="18.75" customHeight="1" x14ac:dyDescent="0.15">
      <c r="A180" s="181" t="s">
        <v>187</v>
      </c>
      <c r="B180" s="182">
        <v>4</v>
      </c>
      <c r="C180" s="183">
        <v>325</v>
      </c>
      <c r="D180" s="184">
        <v>612</v>
      </c>
      <c r="E180" s="184">
        <v>2492</v>
      </c>
      <c r="F180" s="224">
        <v>9270</v>
      </c>
      <c r="G180" s="224">
        <v>19376</v>
      </c>
      <c r="H180" s="184">
        <v>20785</v>
      </c>
      <c r="I180" s="184">
        <v>22384</v>
      </c>
      <c r="J180" s="184">
        <v>20410</v>
      </c>
      <c r="K180" s="185">
        <v>35</v>
      </c>
    </row>
    <row r="181" spans="1:11" s="308" customFormat="1" ht="18.75" customHeight="1" x14ac:dyDescent="0.15">
      <c r="A181" s="181" t="s">
        <v>589</v>
      </c>
      <c r="B181" s="182">
        <v>3</v>
      </c>
      <c r="C181" s="183">
        <v>318</v>
      </c>
      <c r="D181" s="184">
        <v>565</v>
      </c>
      <c r="E181" s="184">
        <v>4137</v>
      </c>
      <c r="F181" s="224">
        <v>9460</v>
      </c>
      <c r="G181" s="224">
        <v>13345</v>
      </c>
      <c r="H181" s="184">
        <v>15539</v>
      </c>
      <c r="I181" s="184">
        <v>17779</v>
      </c>
      <c r="J181" s="184">
        <v>9642</v>
      </c>
      <c r="K181" s="185">
        <v>0</v>
      </c>
    </row>
    <row r="182" spans="1:11" s="308" customFormat="1" ht="18.75" customHeight="1" x14ac:dyDescent="0.15">
      <c r="A182" s="181" t="s">
        <v>187</v>
      </c>
      <c r="B182" s="182">
        <v>5</v>
      </c>
      <c r="C182" s="183">
        <v>582</v>
      </c>
      <c r="D182" s="184">
        <v>951</v>
      </c>
      <c r="E182" s="184">
        <v>5669</v>
      </c>
      <c r="F182" s="224">
        <v>14633</v>
      </c>
      <c r="G182" s="224">
        <v>20409</v>
      </c>
      <c r="H182" s="184">
        <v>23480</v>
      </c>
      <c r="I182" s="184">
        <v>24825</v>
      </c>
      <c r="J182" s="184">
        <v>13964</v>
      </c>
      <c r="K182" s="310">
        <v>0</v>
      </c>
    </row>
    <row r="183" spans="1:11" s="308" customFormat="1" ht="18.75" customHeight="1" x14ac:dyDescent="0.15">
      <c r="A183" s="181" t="s">
        <v>590</v>
      </c>
      <c r="B183" s="182">
        <v>2</v>
      </c>
      <c r="C183" s="183">
        <v>332</v>
      </c>
      <c r="D183" s="184">
        <v>292</v>
      </c>
      <c r="E183" s="184">
        <v>1645</v>
      </c>
      <c r="F183" s="224">
        <v>4085</v>
      </c>
      <c r="G183" s="224">
        <v>5907</v>
      </c>
      <c r="H183" s="184">
        <v>7417</v>
      </c>
      <c r="I183" s="184">
        <v>7439</v>
      </c>
      <c r="J183" s="184">
        <v>4125</v>
      </c>
      <c r="K183" s="185">
        <v>0</v>
      </c>
    </row>
    <row r="184" spans="1:11" s="308" customFormat="1" ht="18.75" customHeight="1" x14ac:dyDescent="0.15">
      <c r="A184" s="181" t="s">
        <v>187</v>
      </c>
      <c r="B184" s="182">
        <v>9</v>
      </c>
      <c r="C184" s="183">
        <v>534</v>
      </c>
      <c r="D184" s="184">
        <v>912</v>
      </c>
      <c r="E184" s="184">
        <v>4959</v>
      </c>
      <c r="F184" s="224">
        <v>15323</v>
      </c>
      <c r="G184" s="224">
        <v>26115</v>
      </c>
      <c r="H184" s="184">
        <v>31747</v>
      </c>
      <c r="I184" s="184">
        <v>36904</v>
      </c>
      <c r="J184" s="184">
        <v>26890</v>
      </c>
      <c r="K184" s="185">
        <v>7</v>
      </c>
    </row>
    <row r="185" spans="1:11" s="308" customFormat="1" ht="18.75" customHeight="1" x14ac:dyDescent="0.15">
      <c r="A185" s="181" t="s">
        <v>591</v>
      </c>
      <c r="B185" s="182">
        <v>1</v>
      </c>
      <c r="C185" s="183">
        <v>176</v>
      </c>
      <c r="D185" s="184">
        <v>286</v>
      </c>
      <c r="E185" s="184">
        <v>2180</v>
      </c>
      <c r="F185" s="224">
        <v>4666</v>
      </c>
      <c r="G185" s="224">
        <v>6194</v>
      </c>
      <c r="H185" s="184">
        <v>6561</v>
      </c>
      <c r="I185" s="184">
        <v>5624</v>
      </c>
      <c r="J185" s="184">
        <v>3918</v>
      </c>
      <c r="K185" s="185">
        <v>4</v>
      </c>
    </row>
    <row r="186" spans="1:11" s="308" customFormat="1" ht="18.75" customHeight="1" x14ac:dyDescent="0.15">
      <c r="A186" s="181" t="s">
        <v>187</v>
      </c>
      <c r="B186" s="182">
        <v>11</v>
      </c>
      <c r="C186" s="183">
        <v>1131</v>
      </c>
      <c r="D186" s="184">
        <v>1690</v>
      </c>
      <c r="E186" s="184">
        <v>9311</v>
      </c>
      <c r="F186" s="224">
        <v>25625</v>
      </c>
      <c r="G186" s="224">
        <v>44031</v>
      </c>
      <c r="H186" s="184">
        <v>47855</v>
      </c>
      <c r="I186" s="184">
        <v>49922</v>
      </c>
      <c r="J186" s="184">
        <v>36288</v>
      </c>
      <c r="K186" s="185">
        <v>11</v>
      </c>
    </row>
    <row r="187" spans="1:11" s="308" customFormat="1" ht="18.75" customHeight="1" x14ac:dyDescent="0.15">
      <c r="A187" s="181" t="s">
        <v>592</v>
      </c>
      <c r="B187" s="182">
        <v>10</v>
      </c>
      <c r="C187" s="183">
        <v>778</v>
      </c>
      <c r="D187" s="184">
        <v>1233</v>
      </c>
      <c r="E187" s="184">
        <v>5578</v>
      </c>
      <c r="F187" s="224">
        <v>18928</v>
      </c>
      <c r="G187" s="224">
        <v>32853</v>
      </c>
      <c r="H187" s="184">
        <v>37144</v>
      </c>
      <c r="I187" s="184">
        <v>42118</v>
      </c>
      <c r="J187" s="184">
        <v>33119</v>
      </c>
      <c r="K187" s="185">
        <v>22</v>
      </c>
    </row>
    <row r="188" spans="1:11" s="308" customFormat="1" ht="18.75" customHeight="1" x14ac:dyDescent="0.15">
      <c r="A188" s="181" t="s">
        <v>187</v>
      </c>
      <c r="B188" s="182">
        <v>6</v>
      </c>
      <c r="C188" s="183">
        <v>537</v>
      </c>
      <c r="D188" s="184">
        <v>884</v>
      </c>
      <c r="E188" s="184">
        <v>4598</v>
      </c>
      <c r="F188" s="224">
        <v>12531</v>
      </c>
      <c r="G188" s="224">
        <v>19262</v>
      </c>
      <c r="H188" s="184">
        <v>23689</v>
      </c>
      <c r="I188" s="184">
        <v>28370</v>
      </c>
      <c r="J188" s="184">
        <v>15227</v>
      </c>
      <c r="K188" s="185">
        <v>0</v>
      </c>
    </row>
    <row r="189" spans="1:11" s="308" customFormat="1" ht="18.75" customHeight="1" x14ac:dyDescent="0.15">
      <c r="A189" s="181" t="s">
        <v>593</v>
      </c>
      <c r="B189" s="182">
        <v>12</v>
      </c>
      <c r="C189" s="183">
        <v>1579</v>
      </c>
      <c r="D189" s="184">
        <v>1956</v>
      </c>
      <c r="E189" s="184">
        <v>7845</v>
      </c>
      <c r="F189" s="224">
        <v>29574</v>
      </c>
      <c r="G189" s="224">
        <v>42295</v>
      </c>
      <c r="H189" s="184">
        <v>51612</v>
      </c>
      <c r="I189" s="184">
        <v>59131</v>
      </c>
      <c r="J189" s="184">
        <v>42091</v>
      </c>
      <c r="K189" s="185">
        <v>25</v>
      </c>
    </row>
    <row r="190" spans="1:11" s="308" customFormat="1" ht="18.75" customHeight="1" x14ac:dyDescent="0.15">
      <c r="A190" s="181" t="s">
        <v>187</v>
      </c>
      <c r="B190" s="182">
        <v>4</v>
      </c>
      <c r="C190" s="183">
        <v>450</v>
      </c>
      <c r="D190" s="184">
        <v>915</v>
      </c>
      <c r="E190" s="184">
        <v>4518</v>
      </c>
      <c r="F190" s="224">
        <v>13245</v>
      </c>
      <c r="G190" s="224">
        <v>22943</v>
      </c>
      <c r="H190" s="184">
        <v>28523</v>
      </c>
      <c r="I190" s="184">
        <v>33710</v>
      </c>
      <c r="J190" s="184">
        <v>23329</v>
      </c>
      <c r="K190" s="185">
        <v>9</v>
      </c>
    </row>
    <row r="191" spans="1:11" s="308" customFormat="1" ht="18.75" customHeight="1" x14ac:dyDescent="0.15">
      <c r="A191" s="181" t="s">
        <v>594</v>
      </c>
      <c r="B191" s="182">
        <v>4</v>
      </c>
      <c r="C191" s="183">
        <v>342</v>
      </c>
      <c r="D191" s="184">
        <v>582</v>
      </c>
      <c r="E191" s="184">
        <v>2231</v>
      </c>
      <c r="F191" s="224">
        <v>8287</v>
      </c>
      <c r="G191" s="224">
        <v>19300</v>
      </c>
      <c r="H191" s="184">
        <v>20299</v>
      </c>
      <c r="I191" s="184">
        <v>21386</v>
      </c>
      <c r="J191" s="184">
        <v>20543</v>
      </c>
      <c r="K191" s="185">
        <v>29</v>
      </c>
    </row>
    <row r="192" spans="1:11" s="308" customFormat="1" ht="18.75" customHeight="1" x14ac:dyDescent="0.15">
      <c r="A192" s="181" t="s">
        <v>187</v>
      </c>
      <c r="B192" s="182">
        <v>1</v>
      </c>
      <c r="C192" s="183">
        <v>127</v>
      </c>
      <c r="D192" s="184">
        <v>173</v>
      </c>
      <c r="E192" s="184">
        <v>1246</v>
      </c>
      <c r="F192" s="224">
        <v>2672</v>
      </c>
      <c r="G192" s="224">
        <v>4316</v>
      </c>
      <c r="H192" s="184">
        <v>4940</v>
      </c>
      <c r="I192" s="184">
        <v>4816</v>
      </c>
      <c r="J192" s="184">
        <v>2403</v>
      </c>
      <c r="K192" s="185">
        <v>0</v>
      </c>
    </row>
    <row r="193" spans="1:11" s="308" customFormat="1" ht="18.75" customHeight="1" x14ac:dyDescent="0.15">
      <c r="A193" s="181" t="s">
        <v>595</v>
      </c>
      <c r="B193" s="182">
        <v>6</v>
      </c>
      <c r="C193" s="183">
        <v>784</v>
      </c>
      <c r="D193" s="184">
        <v>996</v>
      </c>
      <c r="E193" s="184">
        <v>5594</v>
      </c>
      <c r="F193" s="224">
        <v>15476</v>
      </c>
      <c r="G193" s="224">
        <v>24476</v>
      </c>
      <c r="H193" s="184">
        <v>27611</v>
      </c>
      <c r="I193" s="184">
        <v>29426</v>
      </c>
      <c r="J193" s="184">
        <v>18546</v>
      </c>
      <c r="K193" s="185">
        <v>2</v>
      </c>
    </row>
    <row r="194" spans="1:11" s="308" customFormat="1" ht="18.75" customHeight="1" x14ac:dyDescent="0.15">
      <c r="A194" s="181" t="s">
        <v>187</v>
      </c>
      <c r="B194" s="182">
        <v>3</v>
      </c>
      <c r="C194" s="183">
        <v>293</v>
      </c>
      <c r="D194" s="184">
        <v>351</v>
      </c>
      <c r="E194" s="184">
        <v>1769</v>
      </c>
      <c r="F194" s="224">
        <v>6049</v>
      </c>
      <c r="G194" s="224">
        <v>9116</v>
      </c>
      <c r="H194" s="184">
        <v>11294</v>
      </c>
      <c r="I194" s="184">
        <v>12815</v>
      </c>
      <c r="J194" s="184">
        <v>7735</v>
      </c>
      <c r="K194" s="185">
        <v>0</v>
      </c>
    </row>
    <row r="195" spans="1:11" s="308" customFormat="1" ht="18.75" customHeight="1" x14ac:dyDescent="0.15">
      <c r="A195" s="181" t="s">
        <v>596</v>
      </c>
      <c r="B195" s="182">
        <v>9</v>
      </c>
      <c r="C195" s="183">
        <v>645</v>
      </c>
      <c r="D195" s="184">
        <v>808</v>
      </c>
      <c r="E195" s="184">
        <v>4342</v>
      </c>
      <c r="F195" s="224">
        <v>13999</v>
      </c>
      <c r="G195" s="224">
        <v>26722</v>
      </c>
      <c r="H195" s="184">
        <v>30232</v>
      </c>
      <c r="I195" s="184">
        <v>35724</v>
      </c>
      <c r="J195" s="184">
        <v>25917</v>
      </c>
      <c r="K195" s="185">
        <v>8</v>
      </c>
    </row>
    <row r="196" spans="1:11" s="308" customFormat="1" ht="18.75" customHeight="1" x14ac:dyDescent="0.15">
      <c r="A196" s="181" t="s">
        <v>187</v>
      </c>
      <c r="B196" s="182">
        <v>2</v>
      </c>
      <c r="C196" s="183">
        <v>323</v>
      </c>
      <c r="D196" s="184">
        <v>278</v>
      </c>
      <c r="E196" s="184">
        <v>1797</v>
      </c>
      <c r="F196" s="224">
        <v>4473</v>
      </c>
      <c r="G196" s="224">
        <v>6343</v>
      </c>
      <c r="H196" s="184">
        <v>7476</v>
      </c>
      <c r="I196" s="184">
        <v>6503</v>
      </c>
      <c r="J196" s="184">
        <v>3675</v>
      </c>
      <c r="K196" s="185">
        <v>1</v>
      </c>
    </row>
    <row r="197" spans="1:11" s="308" customFormat="1" ht="18.75" customHeight="1" x14ac:dyDescent="0.15">
      <c r="A197" s="181" t="s">
        <v>597</v>
      </c>
      <c r="B197" s="182">
        <v>11</v>
      </c>
      <c r="C197" s="183">
        <v>1129</v>
      </c>
      <c r="D197" s="184">
        <v>1451</v>
      </c>
      <c r="E197" s="184">
        <v>7914</v>
      </c>
      <c r="F197" s="224">
        <v>22398</v>
      </c>
      <c r="G197" s="224">
        <v>40515</v>
      </c>
      <c r="H197" s="184">
        <v>44058</v>
      </c>
      <c r="I197" s="184">
        <v>45161</v>
      </c>
      <c r="J197" s="184">
        <v>34560</v>
      </c>
      <c r="K197" s="185">
        <v>16</v>
      </c>
    </row>
    <row r="198" spans="1:11" s="308" customFormat="1" ht="18.75" customHeight="1" x14ac:dyDescent="0.15">
      <c r="A198" s="181" t="s">
        <v>187</v>
      </c>
      <c r="B198" s="182">
        <v>0</v>
      </c>
      <c r="C198" s="183">
        <v>0</v>
      </c>
      <c r="D198" s="184">
        <v>0</v>
      </c>
      <c r="E198" s="184">
        <v>0</v>
      </c>
      <c r="F198" s="224">
        <v>0</v>
      </c>
      <c r="G198" s="224">
        <v>0</v>
      </c>
      <c r="H198" s="184">
        <v>0</v>
      </c>
      <c r="I198" s="184">
        <v>0</v>
      </c>
      <c r="J198" s="184">
        <v>0</v>
      </c>
      <c r="K198" s="185">
        <v>0</v>
      </c>
    </row>
    <row r="199" spans="1:11" s="308" customFormat="1" ht="18.75" customHeight="1" x14ac:dyDescent="0.15">
      <c r="A199" s="181" t="s">
        <v>600</v>
      </c>
      <c r="B199" s="182">
        <v>6</v>
      </c>
      <c r="C199" s="183">
        <v>548</v>
      </c>
      <c r="D199" s="184">
        <v>757</v>
      </c>
      <c r="E199" s="184">
        <v>3694</v>
      </c>
      <c r="F199" s="224">
        <v>10995</v>
      </c>
      <c r="G199" s="224">
        <v>18260</v>
      </c>
      <c r="H199" s="184">
        <v>22524</v>
      </c>
      <c r="I199" s="184">
        <v>26747</v>
      </c>
      <c r="J199" s="184">
        <v>15220</v>
      </c>
      <c r="K199" s="185">
        <v>2</v>
      </c>
    </row>
    <row r="200" spans="1:11" s="308" customFormat="1" ht="18.75" customHeight="1" x14ac:dyDescent="0.15">
      <c r="A200" s="181" t="s">
        <v>187</v>
      </c>
      <c r="B200" s="182">
        <v>11</v>
      </c>
      <c r="C200" s="183">
        <v>804</v>
      </c>
      <c r="D200" s="184">
        <v>1140</v>
      </c>
      <c r="E200" s="184">
        <v>5126</v>
      </c>
      <c r="F200" s="224">
        <v>18947</v>
      </c>
      <c r="G200" s="224">
        <v>32038</v>
      </c>
      <c r="H200" s="184">
        <v>36270</v>
      </c>
      <c r="I200" s="184">
        <v>40689</v>
      </c>
      <c r="J200" s="184">
        <v>31659</v>
      </c>
      <c r="K200" s="185">
        <v>12</v>
      </c>
    </row>
    <row r="201" spans="1:11" s="308" customFormat="1" ht="18.75" customHeight="1" x14ac:dyDescent="0.15">
      <c r="A201" s="181" t="s">
        <v>601</v>
      </c>
      <c r="B201" s="182">
        <v>3</v>
      </c>
      <c r="C201" s="183">
        <v>271</v>
      </c>
      <c r="D201" s="184">
        <v>563</v>
      </c>
      <c r="E201" s="184">
        <v>2088</v>
      </c>
      <c r="F201" s="224">
        <v>7859</v>
      </c>
      <c r="G201" s="224">
        <v>15919</v>
      </c>
      <c r="H201" s="184">
        <v>19955</v>
      </c>
      <c r="I201" s="184">
        <v>25529</v>
      </c>
      <c r="J201" s="184">
        <v>18336</v>
      </c>
      <c r="K201" s="185">
        <v>8</v>
      </c>
    </row>
    <row r="202" spans="1:11" s="308" customFormat="1" ht="18.75" customHeight="1" x14ac:dyDescent="0.15">
      <c r="A202" s="181" t="s">
        <v>187</v>
      </c>
      <c r="B202" s="182">
        <v>12</v>
      </c>
      <c r="C202" s="183">
        <v>1602</v>
      </c>
      <c r="D202" s="184">
        <v>1730</v>
      </c>
      <c r="E202" s="184">
        <v>7135</v>
      </c>
      <c r="F202" s="224">
        <v>26185</v>
      </c>
      <c r="G202" s="224">
        <v>38888</v>
      </c>
      <c r="H202" s="184">
        <v>48104</v>
      </c>
      <c r="I202" s="184">
        <v>54432</v>
      </c>
      <c r="J202" s="184">
        <v>39724</v>
      </c>
      <c r="K202" s="185">
        <v>26</v>
      </c>
    </row>
    <row r="203" spans="1:11" s="308" customFormat="1" ht="18.75" customHeight="1" x14ac:dyDescent="0.15">
      <c r="A203" s="181" t="s">
        <v>602</v>
      </c>
      <c r="B203" s="182">
        <v>1</v>
      </c>
      <c r="C203" s="183">
        <v>154</v>
      </c>
      <c r="D203" s="184">
        <v>135</v>
      </c>
      <c r="E203" s="184">
        <v>1049</v>
      </c>
      <c r="F203" s="224">
        <v>2287</v>
      </c>
      <c r="G203" s="224">
        <v>4001</v>
      </c>
      <c r="H203" s="184">
        <v>4632</v>
      </c>
      <c r="I203" s="184">
        <v>4649</v>
      </c>
      <c r="J203" s="184">
        <v>2318</v>
      </c>
      <c r="K203" s="310">
        <v>0</v>
      </c>
    </row>
    <row r="204" spans="1:11" s="308" customFormat="1" ht="18.75" customHeight="1" x14ac:dyDescent="0.15">
      <c r="A204" s="181" t="s">
        <v>187</v>
      </c>
      <c r="B204" s="182">
        <v>4</v>
      </c>
      <c r="C204" s="183">
        <v>344</v>
      </c>
      <c r="D204" s="184">
        <v>549</v>
      </c>
      <c r="E204" s="184">
        <v>2004</v>
      </c>
      <c r="F204" s="224">
        <v>7235</v>
      </c>
      <c r="G204" s="224">
        <v>18839</v>
      </c>
      <c r="H204" s="184">
        <v>19568</v>
      </c>
      <c r="I204" s="184">
        <v>20698</v>
      </c>
      <c r="J204" s="184">
        <v>20328</v>
      </c>
      <c r="K204" s="185">
        <v>51</v>
      </c>
    </row>
    <row r="205" spans="1:11" s="308" customFormat="1" ht="18.75" customHeight="1" x14ac:dyDescent="0.15">
      <c r="A205" s="181" t="s">
        <v>603</v>
      </c>
      <c r="B205" s="182">
        <v>2</v>
      </c>
      <c r="C205" s="183">
        <v>287</v>
      </c>
      <c r="D205" s="184">
        <v>339</v>
      </c>
      <c r="E205" s="184">
        <v>1592</v>
      </c>
      <c r="F205" s="224">
        <v>4769</v>
      </c>
      <c r="G205" s="224">
        <v>8943</v>
      </c>
      <c r="H205" s="184">
        <v>10731</v>
      </c>
      <c r="I205" s="184">
        <v>11669</v>
      </c>
      <c r="J205" s="184">
        <v>6835</v>
      </c>
      <c r="K205" s="310">
        <v>0</v>
      </c>
    </row>
    <row r="206" spans="1:11" s="308" customFormat="1" ht="18.75" customHeight="1" x14ac:dyDescent="0.15">
      <c r="A206" s="181" t="s">
        <v>187</v>
      </c>
      <c r="B206" s="182">
        <v>5</v>
      </c>
      <c r="C206" s="183">
        <v>609</v>
      </c>
      <c r="D206" s="184">
        <v>815</v>
      </c>
      <c r="E206" s="184">
        <v>4650</v>
      </c>
      <c r="F206" s="224">
        <v>12493</v>
      </c>
      <c r="G206" s="224">
        <v>19748</v>
      </c>
      <c r="H206" s="184">
        <v>22390</v>
      </c>
      <c r="I206" s="184">
        <v>23272</v>
      </c>
      <c r="J206" s="184">
        <v>14123</v>
      </c>
      <c r="K206" s="185">
        <v>2</v>
      </c>
    </row>
    <row r="207" spans="1:11" s="308" customFormat="1" ht="18.75" customHeight="1" x14ac:dyDescent="0.15">
      <c r="A207" s="181" t="s">
        <v>604</v>
      </c>
      <c r="B207" s="182">
        <v>1</v>
      </c>
      <c r="C207" s="183">
        <v>59</v>
      </c>
      <c r="D207" s="184">
        <v>91</v>
      </c>
      <c r="E207" s="184">
        <v>547</v>
      </c>
      <c r="F207" s="224">
        <v>1102</v>
      </c>
      <c r="G207" s="224">
        <v>1614</v>
      </c>
      <c r="H207" s="184">
        <v>2052</v>
      </c>
      <c r="I207" s="184">
        <v>1790</v>
      </c>
      <c r="J207" s="184">
        <v>837</v>
      </c>
      <c r="K207" s="310">
        <v>0</v>
      </c>
    </row>
    <row r="208" spans="1:11" s="308" customFormat="1" ht="18.75" customHeight="1" x14ac:dyDescent="0.15">
      <c r="A208" s="181" t="s">
        <v>187</v>
      </c>
      <c r="B208" s="182">
        <v>10</v>
      </c>
      <c r="C208" s="183">
        <v>1015</v>
      </c>
      <c r="D208" s="184">
        <v>1139</v>
      </c>
      <c r="E208" s="184">
        <v>6024</v>
      </c>
      <c r="F208" s="224">
        <v>17504</v>
      </c>
      <c r="G208" s="224">
        <v>33130</v>
      </c>
      <c r="H208" s="184">
        <v>37997</v>
      </c>
      <c r="I208" s="184">
        <v>43098</v>
      </c>
      <c r="J208" s="184">
        <v>30405</v>
      </c>
      <c r="K208" s="185">
        <v>9</v>
      </c>
    </row>
    <row r="209" spans="1:11" s="308" customFormat="1" ht="18.75" customHeight="1" x14ac:dyDescent="0.15">
      <c r="A209" s="181" t="s">
        <v>605</v>
      </c>
      <c r="B209" s="182">
        <v>1</v>
      </c>
      <c r="C209" s="183">
        <v>182</v>
      </c>
      <c r="D209" s="184">
        <v>244</v>
      </c>
      <c r="E209" s="184">
        <v>1761</v>
      </c>
      <c r="F209" s="224">
        <v>3875</v>
      </c>
      <c r="G209" s="224">
        <v>5878</v>
      </c>
      <c r="H209" s="184">
        <v>6340</v>
      </c>
      <c r="I209" s="184">
        <v>5309</v>
      </c>
      <c r="J209" s="184">
        <v>3664</v>
      </c>
      <c r="K209" s="185">
        <v>5</v>
      </c>
    </row>
    <row r="210" spans="1:11" s="308" customFormat="1" ht="18.75" customHeight="1" x14ac:dyDescent="0.15">
      <c r="A210" s="181" t="s">
        <v>187</v>
      </c>
      <c r="B210" s="182">
        <v>12</v>
      </c>
      <c r="C210" s="183">
        <v>1283</v>
      </c>
      <c r="D210" s="184">
        <v>1591</v>
      </c>
      <c r="E210" s="184">
        <v>8225</v>
      </c>
      <c r="F210" s="224">
        <v>22794</v>
      </c>
      <c r="G210" s="224">
        <v>45384</v>
      </c>
      <c r="H210" s="184">
        <v>49466</v>
      </c>
      <c r="I210" s="184">
        <v>52109</v>
      </c>
      <c r="J210" s="184">
        <v>41183</v>
      </c>
      <c r="K210" s="185">
        <v>17</v>
      </c>
    </row>
    <row r="211" spans="1:11" s="308" customFormat="1" ht="18.75" customHeight="1" x14ac:dyDescent="0.15">
      <c r="A211" s="181" t="s">
        <v>606</v>
      </c>
      <c r="B211" s="182">
        <v>11</v>
      </c>
      <c r="C211" s="183">
        <v>715</v>
      </c>
      <c r="D211" s="184">
        <v>1140</v>
      </c>
      <c r="E211" s="184">
        <v>4669</v>
      </c>
      <c r="F211" s="224">
        <v>17904</v>
      </c>
      <c r="G211" s="224">
        <v>32507</v>
      </c>
      <c r="H211" s="184">
        <v>35721</v>
      </c>
      <c r="I211" s="184">
        <v>38578</v>
      </c>
      <c r="J211" s="184">
        <v>32255</v>
      </c>
      <c r="K211" s="185">
        <v>16</v>
      </c>
    </row>
    <row r="212" spans="1:11" s="308" customFormat="1" ht="18.75" customHeight="1" x14ac:dyDescent="0.15">
      <c r="A212" s="181" t="s">
        <v>187</v>
      </c>
      <c r="B212" s="182">
        <v>6</v>
      </c>
      <c r="C212" s="183">
        <v>570</v>
      </c>
      <c r="D212" s="184">
        <v>825</v>
      </c>
      <c r="E212" s="184">
        <v>3952</v>
      </c>
      <c r="F212" s="224">
        <v>11283</v>
      </c>
      <c r="G212" s="224">
        <v>18966</v>
      </c>
      <c r="H212" s="184">
        <v>24048</v>
      </c>
      <c r="I212" s="184">
        <v>26997</v>
      </c>
      <c r="J212" s="184">
        <v>16527</v>
      </c>
      <c r="K212" s="185">
        <v>2</v>
      </c>
    </row>
    <row r="213" spans="1:11" s="308" customFormat="1" ht="18.75" customHeight="1" x14ac:dyDescent="0.15">
      <c r="A213" s="181" t="s">
        <v>607</v>
      </c>
      <c r="B213" s="182">
        <v>12</v>
      </c>
      <c r="C213" s="183">
        <v>1615</v>
      </c>
      <c r="D213" s="184">
        <v>1800</v>
      </c>
      <c r="E213" s="184">
        <v>7085</v>
      </c>
      <c r="F213" s="224">
        <v>27436</v>
      </c>
      <c r="G213" s="224">
        <v>43445</v>
      </c>
      <c r="H213" s="184">
        <v>52673</v>
      </c>
      <c r="I213" s="184">
        <v>58084</v>
      </c>
      <c r="J213" s="184">
        <v>44563</v>
      </c>
      <c r="K213" s="185">
        <v>26</v>
      </c>
    </row>
    <row r="214" spans="1:11" s="308" customFormat="1" ht="18.75" customHeight="1" x14ac:dyDescent="0.15">
      <c r="A214" s="181" t="s">
        <v>187</v>
      </c>
      <c r="B214" s="182">
        <v>3</v>
      </c>
      <c r="C214" s="183">
        <v>278</v>
      </c>
      <c r="D214" s="184">
        <v>536</v>
      </c>
      <c r="E214" s="184">
        <v>2472</v>
      </c>
      <c r="F214" s="224">
        <v>7549</v>
      </c>
      <c r="G214" s="224">
        <v>18347</v>
      </c>
      <c r="H214" s="184">
        <v>21538</v>
      </c>
      <c r="I214" s="184">
        <v>27647</v>
      </c>
      <c r="J214" s="184">
        <v>20169</v>
      </c>
      <c r="K214" s="185">
        <v>9</v>
      </c>
    </row>
    <row r="215" spans="1:11" s="308" customFormat="1" ht="18.75" customHeight="1" x14ac:dyDescent="0.15">
      <c r="A215" s="181" t="s">
        <v>608</v>
      </c>
      <c r="B215" s="182">
        <v>4</v>
      </c>
      <c r="C215" s="183">
        <v>319</v>
      </c>
      <c r="D215" s="184">
        <v>515</v>
      </c>
      <c r="E215" s="184">
        <v>1873</v>
      </c>
      <c r="F215" s="224">
        <v>6658</v>
      </c>
      <c r="G215" s="224">
        <v>17954</v>
      </c>
      <c r="H215" s="184">
        <v>18963</v>
      </c>
      <c r="I215" s="184">
        <v>19618</v>
      </c>
      <c r="J215" s="184">
        <v>20047</v>
      </c>
      <c r="K215" s="185">
        <v>55</v>
      </c>
    </row>
    <row r="216" spans="1:11" s="308" customFormat="1" ht="18.75" customHeight="1" x14ac:dyDescent="0.15">
      <c r="A216" s="181" t="s">
        <v>187</v>
      </c>
      <c r="B216" s="182">
        <v>1</v>
      </c>
      <c r="C216" s="183">
        <v>133</v>
      </c>
      <c r="D216" s="184">
        <v>120</v>
      </c>
      <c r="E216" s="184">
        <v>838</v>
      </c>
      <c r="F216" s="224">
        <v>2200</v>
      </c>
      <c r="G216" s="224">
        <v>3903</v>
      </c>
      <c r="H216" s="184">
        <v>4394</v>
      </c>
      <c r="I216" s="184">
        <v>5155</v>
      </c>
      <c r="J216" s="184">
        <v>2318</v>
      </c>
      <c r="K216" s="310">
        <v>0</v>
      </c>
    </row>
    <row r="217" spans="1:11" s="308" customFormat="1" ht="18.75" customHeight="1" x14ac:dyDescent="0.15">
      <c r="A217" s="181" t="s">
        <v>609</v>
      </c>
      <c r="B217" s="182">
        <v>6</v>
      </c>
      <c r="C217" s="183">
        <v>671</v>
      </c>
      <c r="D217" s="184">
        <v>998</v>
      </c>
      <c r="E217" s="184">
        <v>5012</v>
      </c>
      <c r="F217" s="224">
        <v>15038</v>
      </c>
      <c r="G217" s="224">
        <v>23782</v>
      </c>
      <c r="H217" s="184">
        <v>28126</v>
      </c>
      <c r="I217" s="184">
        <v>29478</v>
      </c>
      <c r="J217" s="184">
        <v>18416</v>
      </c>
      <c r="K217" s="185">
        <v>2</v>
      </c>
    </row>
    <row r="218" spans="1:11" s="308" customFormat="1" ht="18.75" customHeight="1" x14ac:dyDescent="0.15">
      <c r="A218" s="181" t="s">
        <v>187</v>
      </c>
      <c r="B218" s="182">
        <v>2</v>
      </c>
      <c r="C218" s="183">
        <v>211</v>
      </c>
      <c r="D218" s="184">
        <v>325</v>
      </c>
      <c r="E218" s="184">
        <v>1491</v>
      </c>
      <c r="F218" s="224">
        <v>4971</v>
      </c>
      <c r="G218" s="224">
        <v>9043</v>
      </c>
      <c r="H218" s="184">
        <v>10963</v>
      </c>
      <c r="I218" s="184">
        <v>11900</v>
      </c>
      <c r="J218" s="184">
        <v>7212</v>
      </c>
      <c r="K218" s="310">
        <v>0</v>
      </c>
    </row>
    <row r="219" spans="1:11" s="308" customFormat="1" ht="18.75" customHeight="1" x14ac:dyDescent="0.15">
      <c r="A219" s="181" t="s">
        <v>610</v>
      </c>
      <c r="B219" s="182">
        <v>10</v>
      </c>
      <c r="C219" s="183">
        <v>788</v>
      </c>
      <c r="D219" s="184">
        <v>943</v>
      </c>
      <c r="E219" s="184">
        <v>5170</v>
      </c>
      <c r="F219" s="224">
        <v>16163</v>
      </c>
      <c r="G219" s="224">
        <v>30340</v>
      </c>
      <c r="H219" s="184">
        <v>35153</v>
      </c>
      <c r="I219" s="184">
        <v>40094</v>
      </c>
      <c r="J219" s="184">
        <v>29590</v>
      </c>
      <c r="K219" s="185">
        <v>9</v>
      </c>
    </row>
    <row r="220" spans="1:11" s="308" customFormat="1" ht="18.75" customHeight="1" x14ac:dyDescent="0.15">
      <c r="A220" s="181" t="s">
        <v>187</v>
      </c>
      <c r="B220" s="182">
        <v>1</v>
      </c>
      <c r="C220" s="183">
        <v>70</v>
      </c>
      <c r="D220" s="184">
        <v>87</v>
      </c>
      <c r="E220" s="184">
        <v>539</v>
      </c>
      <c r="F220" s="224">
        <v>1151</v>
      </c>
      <c r="G220" s="224">
        <v>1515</v>
      </c>
      <c r="H220" s="184">
        <v>2051</v>
      </c>
      <c r="I220" s="184">
        <v>1651</v>
      </c>
      <c r="J220" s="184">
        <v>795</v>
      </c>
      <c r="K220" s="310">
        <v>0</v>
      </c>
    </row>
    <row r="221" spans="1:11" s="308" customFormat="1" ht="18.75" customHeight="1" x14ac:dyDescent="0.15">
      <c r="A221" s="181" t="s">
        <v>611</v>
      </c>
      <c r="B221" s="182">
        <v>11</v>
      </c>
      <c r="C221" s="183">
        <v>1144</v>
      </c>
      <c r="D221" s="184">
        <v>1470</v>
      </c>
      <c r="E221" s="184">
        <v>7667</v>
      </c>
      <c r="F221" s="224">
        <v>21040</v>
      </c>
      <c r="G221" s="224">
        <v>39715</v>
      </c>
      <c r="H221" s="184">
        <v>46085</v>
      </c>
      <c r="I221" s="184">
        <v>44575</v>
      </c>
      <c r="J221" s="184">
        <v>35842</v>
      </c>
      <c r="K221" s="185">
        <v>15</v>
      </c>
    </row>
    <row r="222" spans="1:11" s="308" customFormat="1" ht="18.75" customHeight="1" x14ac:dyDescent="0.15">
      <c r="A222" s="181" t="s">
        <v>187</v>
      </c>
      <c r="B222" s="182">
        <v>0</v>
      </c>
      <c r="C222" s="183">
        <v>0</v>
      </c>
      <c r="D222" s="184">
        <v>0</v>
      </c>
      <c r="E222" s="184">
        <v>0</v>
      </c>
      <c r="F222" s="224">
        <v>0</v>
      </c>
      <c r="G222" s="224">
        <v>0</v>
      </c>
      <c r="H222" s="184">
        <v>0</v>
      </c>
      <c r="I222" s="184">
        <v>0</v>
      </c>
      <c r="J222" s="184">
        <v>0</v>
      </c>
      <c r="K222" s="185">
        <v>0</v>
      </c>
    </row>
    <row r="223" spans="1:11" s="308" customFormat="1" ht="18.75" customHeight="1" x14ac:dyDescent="0.15">
      <c r="A223" s="181" t="s">
        <v>618</v>
      </c>
      <c r="B223" s="182">
        <v>6</v>
      </c>
      <c r="C223" s="183">
        <v>516</v>
      </c>
      <c r="D223" s="184">
        <v>719</v>
      </c>
      <c r="E223" s="184">
        <v>3667</v>
      </c>
      <c r="F223" s="224">
        <v>11086</v>
      </c>
      <c r="G223" s="224">
        <v>18235</v>
      </c>
      <c r="H223" s="184">
        <v>23391</v>
      </c>
      <c r="I223" s="184">
        <v>25570</v>
      </c>
      <c r="J223" s="184">
        <v>15395</v>
      </c>
      <c r="K223" s="185">
        <v>1</v>
      </c>
    </row>
    <row r="224" spans="1:11" s="308" customFormat="1" ht="18.75" customHeight="1" x14ac:dyDescent="0.15">
      <c r="A224" s="181" t="s">
        <v>187</v>
      </c>
      <c r="B224" s="182">
        <v>9</v>
      </c>
      <c r="C224" s="183">
        <v>550</v>
      </c>
      <c r="D224" s="184">
        <v>1046</v>
      </c>
      <c r="E224" s="184">
        <v>3696</v>
      </c>
      <c r="F224" s="224">
        <v>15459</v>
      </c>
      <c r="G224" s="224">
        <v>27735</v>
      </c>
      <c r="H224" s="184">
        <v>30436</v>
      </c>
      <c r="I224" s="184">
        <v>32209</v>
      </c>
      <c r="J224" s="184">
        <v>27197</v>
      </c>
      <c r="K224" s="185">
        <v>13</v>
      </c>
    </row>
    <row r="225" spans="1:11" s="308" customFormat="1" ht="18.75" customHeight="1" x14ac:dyDescent="0.15">
      <c r="A225" s="181" t="s">
        <v>619</v>
      </c>
      <c r="B225" s="182">
        <v>3</v>
      </c>
      <c r="C225" s="183">
        <v>256</v>
      </c>
      <c r="D225" s="184">
        <v>456</v>
      </c>
      <c r="E225" s="184">
        <v>2028</v>
      </c>
      <c r="F225" s="224">
        <v>6532</v>
      </c>
      <c r="G225" s="224">
        <v>15408</v>
      </c>
      <c r="H225" s="184">
        <v>19467</v>
      </c>
      <c r="I225" s="184">
        <v>24682</v>
      </c>
      <c r="J225" s="184">
        <v>18098</v>
      </c>
      <c r="K225" s="185">
        <v>8</v>
      </c>
    </row>
    <row r="226" spans="1:11" s="308" customFormat="1" ht="18.75" customHeight="1" x14ac:dyDescent="0.15">
      <c r="A226" s="181" t="s">
        <v>187</v>
      </c>
      <c r="B226" s="182">
        <v>13</v>
      </c>
      <c r="C226" s="183">
        <v>1568</v>
      </c>
      <c r="D226" s="184">
        <v>1829</v>
      </c>
      <c r="E226" s="184">
        <v>6605</v>
      </c>
      <c r="F226" s="224">
        <v>24275</v>
      </c>
      <c r="G226" s="224">
        <v>42339</v>
      </c>
      <c r="H226" s="184">
        <v>52864</v>
      </c>
      <c r="I226" s="184">
        <v>56521</v>
      </c>
      <c r="J226" s="184">
        <v>44304</v>
      </c>
      <c r="K226" s="185">
        <v>46</v>
      </c>
    </row>
    <row r="227" spans="1:11" s="308" customFormat="1" ht="18.75" customHeight="1" x14ac:dyDescent="0.15">
      <c r="A227" s="181" t="s">
        <v>620</v>
      </c>
      <c r="B227" s="182">
        <v>1</v>
      </c>
      <c r="C227" s="183">
        <v>111</v>
      </c>
      <c r="D227" s="184">
        <v>124</v>
      </c>
      <c r="E227" s="184">
        <v>747</v>
      </c>
      <c r="F227" s="224">
        <v>2098</v>
      </c>
      <c r="G227" s="224">
        <v>3598</v>
      </c>
      <c r="H227" s="184">
        <v>4289</v>
      </c>
      <c r="I227" s="184">
        <v>4823</v>
      </c>
      <c r="J227" s="184">
        <v>2223</v>
      </c>
      <c r="K227" s="310">
        <v>0</v>
      </c>
    </row>
    <row r="228" spans="1:11" s="308" customFormat="1" ht="18.75" customHeight="1" x14ac:dyDescent="0.15">
      <c r="A228" s="181" t="s">
        <v>187</v>
      </c>
      <c r="B228" s="182">
        <v>3</v>
      </c>
      <c r="C228" s="183">
        <v>353</v>
      </c>
      <c r="D228" s="184">
        <v>469</v>
      </c>
      <c r="E228" s="184">
        <v>1479</v>
      </c>
      <c r="F228" s="224">
        <v>6108</v>
      </c>
      <c r="G228" s="224">
        <v>14003</v>
      </c>
      <c r="H228" s="184">
        <v>16001</v>
      </c>
      <c r="I228" s="184">
        <v>15336</v>
      </c>
      <c r="J228" s="184">
        <v>14751</v>
      </c>
      <c r="K228" s="185">
        <v>24</v>
      </c>
    </row>
    <row r="229" spans="1:11" s="308" customFormat="1" ht="18.75" customHeight="1" x14ac:dyDescent="0.15">
      <c r="A229" s="181" t="s">
        <v>621</v>
      </c>
      <c r="B229" s="182">
        <v>2</v>
      </c>
      <c r="C229" s="183">
        <v>225</v>
      </c>
      <c r="D229" s="184">
        <v>352</v>
      </c>
      <c r="E229" s="184">
        <v>1479</v>
      </c>
      <c r="F229" s="224">
        <v>5108</v>
      </c>
      <c r="G229" s="224">
        <v>9068</v>
      </c>
      <c r="H229" s="184">
        <v>11070</v>
      </c>
      <c r="I229" s="184">
        <v>11878</v>
      </c>
      <c r="J229" s="184">
        <v>6999</v>
      </c>
      <c r="K229" s="185">
        <v>1</v>
      </c>
    </row>
    <row r="230" spans="1:11" s="308" customFormat="1" ht="18.75" customHeight="1" x14ac:dyDescent="0.15">
      <c r="A230" s="181" t="s">
        <v>187</v>
      </c>
      <c r="B230" s="182">
        <v>5</v>
      </c>
      <c r="C230" s="183">
        <v>559</v>
      </c>
      <c r="D230" s="184">
        <v>894</v>
      </c>
      <c r="E230" s="184">
        <v>5473</v>
      </c>
      <c r="F230" s="224">
        <v>13416</v>
      </c>
      <c r="G230" s="224">
        <v>20780</v>
      </c>
      <c r="H230" s="184">
        <v>23843</v>
      </c>
      <c r="I230" s="184">
        <v>24256</v>
      </c>
      <c r="J230" s="184">
        <v>14337</v>
      </c>
      <c r="K230" s="185">
        <v>6</v>
      </c>
    </row>
    <row r="231" spans="1:11" s="308" customFormat="1" ht="18.75" customHeight="1" x14ac:dyDescent="0.15">
      <c r="A231" s="181" t="s">
        <v>622</v>
      </c>
      <c r="B231" s="182">
        <v>1</v>
      </c>
      <c r="C231" s="183">
        <v>70</v>
      </c>
      <c r="D231" s="184">
        <v>79</v>
      </c>
      <c r="E231" s="184">
        <v>517</v>
      </c>
      <c r="F231" s="224">
        <v>1115</v>
      </c>
      <c r="G231" s="224">
        <v>1666</v>
      </c>
      <c r="H231" s="184">
        <v>1912</v>
      </c>
      <c r="I231" s="184">
        <v>1685</v>
      </c>
      <c r="J231" s="184">
        <v>810</v>
      </c>
      <c r="K231" s="185">
        <v>0</v>
      </c>
    </row>
    <row r="232" spans="1:11" s="308" customFormat="1" ht="18.75" customHeight="1" x14ac:dyDescent="0.15">
      <c r="A232" s="181" t="s">
        <v>187</v>
      </c>
      <c r="B232" s="182">
        <v>9</v>
      </c>
      <c r="C232" s="183">
        <v>826</v>
      </c>
      <c r="D232" s="184">
        <v>973</v>
      </c>
      <c r="E232" s="184">
        <v>4917</v>
      </c>
      <c r="F232" s="224">
        <v>15562</v>
      </c>
      <c r="G232" s="224">
        <v>30427</v>
      </c>
      <c r="H232" s="184">
        <v>38196</v>
      </c>
      <c r="I232" s="184">
        <v>40874</v>
      </c>
      <c r="J232" s="184">
        <v>28812</v>
      </c>
      <c r="K232" s="185">
        <v>24</v>
      </c>
    </row>
    <row r="233" spans="1:11" s="308" customFormat="1" ht="18.75" customHeight="1" x14ac:dyDescent="0.15">
      <c r="A233" s="181" t="s">
        <v>623</v>
      </c>
      <c r="B233" s="182">
        <v>1</v>
      </c>
      <c r="C233" s="183">
        <v>156</v>
      </c>
      <c r="D233" s="184">
        <v>212</v>
      </c>
      <c r="E233" s="184">
        <v>1512</v>
      </c>
      <c r="F233" s="224">
        <v>3617</v>
      </c>
      <c r="G233" s="224">
        <v>5521</v>
      </c>
      <c r="H233" s="184">
        <v>5780</v>
      </c>
      <c r="I233" s="184">
        <v>4740</v>
      </c>
      <c r="J233" s="184">
        <v>3531</v>
      </c>
      <c r="K233" s="185">
        <v>5</v>
      </c>
    </row>
    <row r="234" spans="1:11" s="308" customFormat="1" ht="18.75" customHeight="1" x14ac:dyDescent="0.15">
      <c r="A234" s="181" t="s">
        <v>187</v>
      </c>
      <c r="B234" s="182">
        <v>11</v>
      </c>
      <c r="C234" s="183">
        <v>1332</v>
      </c>
      <c r="D234" s="184">
        <v>1487</v>
      </c>
      <c r="E234" s="184">
        <v>8365</v>
      </c>
      <c r="F234" s="224">
        <v>21893</v>
      </c>
      <c r="G234" s="224">
        <v>41912</v>
      </c>
      <c r="H234" s="184">
        <v>49341</v>
      </c>
      <c r="I234" s="184">
        <v>46073</v>
      </c>
      <c r="J234" s="184">
        <v>36047</v>
      </c>
      <c r="K234" s="185">
        <v>30</v>
      </c>
    </row>
    <row r="235" spans="1:11" s="308" customFormat="1" ht="18.75" customHeight="1" x14ac:dyDescent="0.15">
      <c r="A235" s="181" t="s">
        <v>624</v>
      </c>
      <c r="B235" s="182">
        <v>9</v>
      </c>
      <c r="C235" s="183">
        <v>558</v>
      </c>
      <c r="D235" s="184">
        <v>1030</v>
      </c>
      <c r="E235" s="184">
        <v>3951</v>
      </c>
      <c r="F235" s="224">
        <v>15710</v>
      </c>
      <c r="G235" s="224">
        <v>29222</v>
      </c>
      <c r="H235" s="184">
        <v>34542</v>
      </c>
      <c r="I235" s="184">
        <v>33209</v>
      </c>
      <c r="J235" s="184">
        <v>28646</v>
      </c>
      <c r="K235" s="185">
        <v>13</v>
      </c>
    </row>
    <row r="236" spans="1:11" s="308" customFormat="1" ht="18.75" customHeight="1" x14ac:dyDescent="0.15">
      <c r="A236" s="181" t="s">
        <v>187</v>
      </c>
      <c r="B236" s="182">
        <v>6</v>
      </c>
      <c r="C236" s="183">
        <v>564</v>
      </c>
      <c r="D236" s="184">
        <v>753</v>
      </c>
      <c r="E236" s="184">
        <v>3813</v>
      </c>
      <c r="F236" s="224">
        <v>11540</v>
      </c>
      <c r="G236" s="224">
        <v>18689</v>
      </c>
      <c r="H236" s="184">
        <v>26111</v>
      </c>
      <c r="I236" s="184">
        <v>26458</v>
      </c>
      <c r="J236" s="184">
        <v>16887</v>
      </c>
      <c r="K236" s="185">
        <v>6</v>
      </c>
    </row>
    <row r="237" spans="1:11" s="308" customFormat="1" ht="18.75" customHeight="1" x14ac:dyDescent="0.15">
      <c r="A237" s="181" t="s">
        <v>625</v>
      </c>
      <c r="B237" s="182">
        <v>13</v>
      </c>
      <c r="C237" s="183">
        <v>1695</v>
      </c>
      <c r="D237" s="184">
        <v>1951</v>
      </c>
      <c r="E237" s="184">
        <v>7898</v>
      </c>
      <c r="F237" s="224">
        <v>28057</v>
      </c>
      <c r="G237" s="224">
        <v>47118</v>
      </c>
      <c r="H237" s="184">
        <v>61326</v>
      </c>
      <c r="I237" s="184">
        <v>62735</v>
      </c>
      <c r="J237" s="184">
        <v>48568</v>
      </c>
      <c r="K237" s="185">
        <v>69</v>
      </c>
    </row>
    <row r="238" spans="1:11" s="308" customFormat="1" ht="18.75" customHeight="1" x14ac:dyDescent="0.15">
      <c r="A238" s="181" t="s">
        <v>187</v>
      </c>
      <c r="B238" s="182">
        <v>4</v>
      </c>
      <c r="C238" s="183">
        <v>402</v>
      </c>
      <c r="D238" s="184">
        <v>645</v>
      </c>
      <c r="E238" s="184">
        <v>3820</v>
      </c>
      <c r="F238" s="224">
        <v>10766</v>
      </c>
      <c r="G238" s="224">
        <v>20917</v>
      </c>
      <c r="H238" s="184">
        <v>27212</v>
      </c>
      <c r="I238" s="184">
        <v>30224</v>
      </c>
      <c r="J238" s="184">
        <v>22549</v>
      </c>
      <c r="K238" s="185">
        <v>14</v>
      </c>
    </row>
    <row r="239" spans="1:11" s="308" customFormat="1" ht="18.75" customHeight="1" x14ac:dyDescent="0.15">
      <c r="A239" s="181" t="s">
        <v>626</v>
      </c>
      <c r="B239" s="182">
        <v>3</v>
      </c>
      <c r="C239" s="183">
        <v>404</v>
      </c>
      <c r="D239" s="184">
        <v>524</v>
      </c>
      <c r="E239" s="184">
        <v>1778</v>
      </c>
      <c r="F239" s="224">
        <v>7101</v>
      </c>
      <c r="G239" s="224">
        <v>15482</v>
      </c>
      <c r="H239" s="184">
        <v>19052</v>
      </c>
      <c r="I239" s="184">
        <v>17835</v>
      </c>
      <c r="J239" s="184">
        <v>15889</v>
      </c>
      <c r="K239" s="185">
        <v>39</v>
      </c>
    </row>
    <row r="240" spans="1:11" s="308" customFormat="1" ht="18.75" customHeight="1" x14ac:dyDescent="0.15">
      <c r="A240" s="181" t="s">
        <v>187</v>
      </c>
      <c r="B240" s="182">
        <v>0</v>
      </c>
      <c r="C240" s="183">
        <v>0</v>
      </c>
      <c r="D240" s="184">
        <v>0</v>
      </c>
      <c r="E240" s="184">
        <v>0</v>
      </c>
      <c r="F240" s="224">
        <v>0</v>
      </c>
      <c r="G240" s="224">
        <v>0</v>
      </c>
      <c r="H240" s="184">
        <v>0</v>
      </c>
      <c r="I240" s="184">
        <v>0</v>
      </c>
      <c r="J240" s="184">
        <v>0</v>
      </c>
      <c r="K240" s="185">
        <v>0</v>
      </c>
    </row>
    <row r="241" spans="1:11" s="308" customFormat="1" ht="18.75" customHeight="1" x14ac:dyDescent="0.15">
      <c r="A241" s="181" t="s">
        <v>627</v>
      </c>
      <c r="B241" s="182">
        <v>6</v>
      </c>
      <c r="C241" s="183">
        <v>599</v>
      </c>
      <c r="D241" s="184">
        <v>982</v>
      </c>
      <c r="E241" s="184">
        <v>4922</v>
      </c>
      <c r="F241" s="224">
        <v>14095</v>
      </c>
      <c r="G241" s="224">
        <v>22040</v>
      </c>
      <c r="H241" s="184">
        <v>26581</v>
      </c>
      <c r="I241" s="184">
        <v>27534</v>
      </c>
      <c r="J241" s="184">
        <v>17389</v>
      </c>
      <c r="K241" s="185">
        <v>3</v>
      </c>
    </row>
    <row r="242" spans="1:11" s="308" customFormat="1" ht="18.75" customHeight="1" x14ac:dyDescent="0.15">
      <c r="A242" s="181" t="s">
        <v>187</v>
      </c>
      <c r="B242" s="182">
        <v>2</v>
      </c>
      <c r="C242" s="183">
        <v>199</v>
      </c>
      <c r="D242" s="184">
        <v>313</v>
      </c>
      <c r="E242" s="184">
        <v>1673</v>
      </c>
      <c r="F242" s="224">
        <v>5442</v>
      </c>
      <c r="G242" s="224">
        <v>8702</v>
      </c>
      <c r="H242" s="184">
        <v>10908</v>
      </c>
      <c r="I242" s="184">
        <v>12239</v>
      </c>
      <c r="J242" s="184">
        <v>7385</v>
      </c>
      <c r="K242" s="310">
        <v>0</v>
      </c>
    </row>
    <row r="243" spans="1:11" s="308" customFormat="1" ht="18.75" customHeight="1" x14ac:dyDescent="0.15">
      <c r="A243" s="181" t="s">
        <v>628</v>
      </c>
      <c r="B243" s="182">
        <v>9</v>
      </c>
      <c r="C243" s="183">
        <v>844</v>
      </c>
      <c r="D243" s="184">
        <v>1051</v>
      </c>
      <c r="E243" s="184">
        <v>5706</v>
      </c>
      <c r="F243" s="224">
        <v>16859</v>
      </c>
      <c r="G243" s="224">
        <v>31876</v>
      </c>
      <c r="H243" s="184">
        <v>43758</v>
      </c>
      <c r="I243" s="184">
        <v>42678</v>
      </c>
      <c r="J243" s="184">
        <v>29464</v>
      </c>
      <c r="K243" s="185">
        <v>15</v>
      </c>
    </row>
    <row r="244" spans="1:11" s="308" customFormat="1" ht="18.75" customHeight="1" x14ac:dyDescent="0.15">
      <c r="A244" s="181" t="s">
        <v>187</v>
      </c>
      <c r="B244" s="182">
        <v>1</v>
      </c>
      <c r="C244" s="183">
        <v>72</v>
      </c>
      <c r="D244" s="184">
        <v>81</v>
      </c>
      <c r="E244" s="184">
        <v>500</v>
      </c>
      <c r="F244" s="224">
        <v>1099</v>
      </c>
      <c r="G244" s="224">
        <v>1620</v>
      </c>
      <c r="H244" s="184">
        <v>1904</v>
      </c>
      <c r="I244" s="184">
        <v>1575</v>
      </c>
      <c r="J244" s="184">
        <v>830</v>
      </c>
      <c r="K244" s="185">
        <v>0</v>
      </c>
    </row>
    <row r="245" spans="1:11" s="308" customFormat="1" ht="18.75" customHeight="1" x14ac:dyDescent="0.15">
      <c r="A245" s="181" t="s">
        <v>629</v>
      </c>
      <c r="B245" s="182">
        <v>11</v>
      </c>
      <c r="C245" s="183">
        <v>1309</v>
      </c>
      <c r="D245" s="184">
        <v>1479</v>
      </c>
      <c r="E245" s="184">
        <v>8128</v>
      </c>
      <c r="F245" s="224">
        <v>22218</v>
      </c>
      <c r="G245" s="224">
        <v>41345</v>
      </c>
      <c r="H245" s="184">
        <v>52375</v>
      </c>
      <c r="I245" s="184">
        <v>46099</v>
      </c>
      <c r="J245" s="184">
        <v>36271</v>
      </c>
      <c r="K245" s="185">
        <v>13</v>
      </c>
    </row>
    <row r="246" spans="1:11" s="321" customFormat="1" ht="18.75" customHeight="1" x14ac:dyDescent="0.15">
      <c r="A246" s="181" t="s">
        <v>187</v>
      </c>
      <c r="B246" s="182">
        <v>0</v>
      </c>
      <c r="C246" s="183">
        <v>0</v>
      </c>
      <c r="D246" s="184">
        <v>0</v>
      </c>
      <c r="E246" s="184">
        <v>0</v>
      </c>
      <c r="F246" s="224">
        <v>0</v>
      </c>
      <c r="G246" s="224">
        <v>0</v>
      </c>
      <c r="H246" s="184">
        <v>0</v>
      </c>
      <c r="I246" s="184">
        <v>0</v>
      </c>
      <c r="J246" s="184">
        <v>0</v>
      </c>
      <c r="K246" s="185">
        <v>0</v>
      </c>
    </row>
    <row r="247" spans="1:11" customFormat="1" ht="18.75" customHeight="1" x14ac:dyDescent="0.15">
      <c r="A247" s="311" t="s">
        <v>632</v>
      </c>
      <c r="B247" s="312">
        <v>5</v>
      </c>
      <c r="C247" s="313">
        <v>549</v>
      </c>
      <c r="D247" s="314">
        <v>717</v>
      </c>
      <c r="E247" s="314">
        <v>3417</v>
      </c>
      <c r="F247" s="224">
        <v>11384</v>
      </c>
      <c r="G247" s="224">
        <v>17593</v>
      </c>
      <c r="H247" s="314">
        <v>23453</v>
      </c>
      <c r="I247" s="314">
        <v>24094</v>
      </c>
      <c r="J247" s="314">
        <v>14686</v>
      </c>
      <c r="K247" s="315">
        <v>1</v>
      </c>
    </row>
    <row r="248" spans="1:11" customFormat="1" ht="18.75" customHeight="1" x14ac:dyDescent="0.15">
      <c r="A248" s="311" t="s">
        <v>187</v>
      </c>
      <c r="B248" s="312">
        <v>9</v>
      </c>
      <c r="C248" s="313">
        <v>556</v>
      </c>
      <c r="D248" s="314">
        <v>1097</v>
      </c>
      <c r="E248" s="314">
        <v>4209</v>
      </c>
      <c r="F248" s="224">
        <v>17421</v>
      </c>
      <c r="G248" s="224">
        <v>28273</v>
      </c>
      <c r="H248" s="314">
        <v>35821</v>
      </c>
      <c r="I248" s="314">
        <v>32304</v>
      </c>
      <c r="J248" s="314">
        <v>27239</v>
      </c>
      <c r="K248" s="315">
        <v>14</v>
      </c>
    </row>
    <row r="249" spans="1:11" customFormat="1" ht="18.75" customHeight="1" x14ac:dyDescent="0.15">
      <c r="A249" s="311" t="s">
        <v>633</v>
      </c>
      <c r="B249" s="312">
        <v>3</v>
      </c>
      <c r="C249" s="313">
        <v>266</v>
      </c>
      <c r="D249" s="314">
        <v>427</v>
      </c>
      <c r="E249" s="314">
        <v>2437</v>
      </c>
      <c r="F249" s="224">
        <v>7253</v>
      </c>
      <c r="G249" s="224">
        <v>15613</v>
      </c>
      <c r="H249" s="314">
        <v>21149</v>
      </c>
      <c r="I249" s="314">
        <v>24105</v>
      </c>
      <c r="J249" s="314">
        <v>17324</v>
      </c>
      <c r="K249" s="315">
        <v>14</v>
      </c>
    </row>
    <row r="250" spans="1:11" customFormat="1" ht="18.75" customHeight="1" x14ac:dyDescent="0.15">
      <c r="A250" s="311" t="s">
        <v>187</v>
      </c>
      <c r="B250" s="312">
        <v>13</v>
      </c>
      <c r="C250" s="313">
        <v>1647</v>
      </c>
      <c r="D250" s="314">
        <v>1840</v>
      </c>
      <c r="E250" s="314">
        <v>7710</v>
      </c>
      <c r="F250" s="224">
        <v>26237</v>
      </c>
      <c r="G250" s="224">
        <v>44779</v>
      </c>
      <c r="H250" s="314">
        <v>58587</v>
      </c>
      <c r="I250" s="314">
        <v>59938</v>
      </c>
      <c r="J250" s="314">
        <v>44433</v>
      </c>
      <c r="K250" s="315">
        <v>27</v>
      </c>
    </row>
    <row r="251" spans="1:11" customFormat="1" ht="18.75" customHeight="1" x14ac:dyDescent="0.15">
      <c r="A251" s="311" t="s">
        <v>634</v>
      </c>
      <c r="B251" s="312">
        <v>0</v>
      </c>
      <c r="C251" s="313">
        <v>0</v>
      </c>
      <c r="D251" s="314">
        <v>0</v>
      </c>
      <c r="E251" s="314">
        <v>0</v>
      </c>
      <c r="F251" s="224">
        <v>0</v>
      </c>
      <c r="G251" s="224">
        <v>0</v>
      </c>
      <c r="H251" s="314">
        <v>0</v>
      </c>
      <c r="I251" s="314">
        <v>0</v>
      </c>
      <c r="J251" s="314">
        <v>0</v>
      </c>
      <c r="K251" s="315">
        <v>0</v>
      </c>
    </row>
    <row r="252" spans="1:11" customFormat="1" ht="18.75" customHeight="1" x14ac:dyDescent="0.15">
      <c r="A252" s="311" t="s">
        <v>187</v>
      </c>
      <c r="B252" s="312">
        <v>3</v>
      </c>
      <c r="C252" s="313">
        <v>427</v>
      </c>
      <c r="D252" s="314">
        <v>504</v>
      </c>
      <c r="E252" s="314">
        <v>2000</v>
      </c>
      <c r="F252" s="224">
        <v>6846</v>
      </c>
      <c r="G252" s="224">
        <v>15961</v>
      </c>
      <c r="H252" s="314">
        <v>20565</v>
      </c>
      <c r="I252" s="314">
        <v>18393</v>
      </c>
      <c r="J252" s="314">
        <v>15170</v>
      </c>
      <c r="K252" s="315">
        <v>24</v>
      </c>
    </row>
    <row r="253" spans="1:11" customFormat="1" ht="18.75" customHeight="1" x14ac:dyDescent="0.15">
      <c r="A253" s="311" t="s">
        <v>635</v>
      </c>
      <c r="B253" s="312">
        <v>2</v>
      </c>
      <c r="C253" s="313">
        <v>199</v>
      </c>
      <c r="D253" s="314">
        <v>310</v>
      </c>
      <c r="E253" s="314">
        <v>1938</v>
      </c>
      <c r="F253" s="224">
        <v>4905</v>
      </c>
      <c r="G253" s="224">
        <v>8865</v>
      </c>
      <c r="H253" s="314">
        <v>11845</v>
      </c>
      <c r="I253" s="314">
        <v>12854</v>
      </c>
      <c r="J253" s="314">
        <v>7637</v>
      </c>
      <c r="K253" s="324">
        <v>0</v>
      </c>
    </row>
    <row r="254" spans="1:11" customFormat="1" ht="18.75" customHeight="1" x14ac:dyDescent="0.15">
      <c r="A254" s="311" t="s">
        <v>187</v>
      </c>
      <c r="B254" s="312">
        <v>5</v>
      </c>
      <c r="C254" s="313">
        <v>648</v>
      </c>
      <c r="D254" s="314">
        <v>1025</v>
      </c>
      <c r="E254" s="314">
        <v>5754</v>
      </c>
      <c r="F254" s="224">
        <v>17162</v>
      </c>
      <c r="G254" s="224">
        <v>27997</v>
      </c>
      <c r="H254" s="314">
        <v>34456</v>
      </c>
      <c r="I254" s="314">
        <v>30302</v>
      </c>
      <c r="J254" s="314">
        <v>18593</v>
      </c>
      <c r="K254" s="315">
        <v>2</v>
      </c>
    </row>
    <row r="255" spans="1:11" customFormat="1" ht="18.75" customHeight="1" x14ac:dyDescent="0.15">
      <c r="A255" s="311" t="s">
        <v>636</v>
      </c>
      <c r="B255" s="312">
        <v>1</v>
      </c>
      <c r="C255" s="313">
        <v>79</v>
      </c>
      <c r="D255" s="314">
        <v>62</v>
      </c>
      <c r="E255" s="314">
        <v>475</v>
      </c>
      <c r="F255" s="224">
        <v>1034</v>
      </c>
      <c r="G255" s="224">
        <v>1611</v>
      </c>
      <c r="H255" s="314">
        <v>1723</v>
      </c>
      <c r="I255" s="314">
        <v>1533</v>
      </c>
      <c r="J255" s="314">
        <v>912</v>
      </c>
      <c r="K255" s="315">
        <v>0</v>
      </c>
    </row>
    <row r="256" spans="1:11" customFormat="1" ht="18.75" customHeight="1" x14ac:dyDescent="0.15">
      <c r="A256" s="311" t="s">
        <v>187</v>
      </c>
      <c r="B256" s="312">
        <v>9</v>
      </c>
      <c r="C256" s="313">
        <v>903</v>
      </c>
      <c r="D256" s="314">
        <v>1141</v>
      </c>
      <c r="E256" s="314">
        <v>6377</v>
      </c>
      <c r="F256" s="224">
        <v>18036</v>
      </c>
      <c r="G256" s="224">
        <v>33507</v>
      </c>
      <c r="H256" s="314">
        <v>44692</v>
      </c>
      <c r="I256" s="314">
        <v>40520</v>
      </c>
      <c r="J256" s="314">
        <v>28063</v>
      </c>
      <c r="K256" s="315">
        <v>9</v>
      </c>
    </row>
    <row r="257" spans="1:11" customFormat="1" ht="18.75" customHeight="1" x14ac:dyDescent="0.15">
      <c r="A257" s="311" t="s">
        <v>637</v>
      </c>
      <c r="B257" s="312">
        <v>1</v>
      </c>
      <c r="C257" s="313">
        <v>122</v>
      </c>
      <c r="D257" s="314">
        <v>195</v>
      </c>
      <c r="E257" s="314">
        <v>1466</v>
      </c>
      <c r="F257" s="224">
        <v>3434</v>
      </c>
      <c r="G257" s="224">
        <v>5279</v>
      </c>
      <c r="H257" s="314">
        <v>6115</v>
      </c>
      <c r="I257" s="314">
        <v>4857</v>
      </c>
      <c r="J257" s="314">
        <v>3660</v>
      </c>
      <c r="K257" s="315">
        <v>6</v>
      </c>
    </row>
    <row r="258" spans="1:11" s="302" customFormat="1" ht="18.75" customHeight="1" x14ac:dyDescent="0.15">
      <c r="A258" s="311" t="s">
        <v>187</v>
      </c>
      <c r="B258" s="312">
        <v>12</v>
      </c>
      <c r="C258" s="313">
        <v>1405</v>
      </c>
      <c r="D258" s="314">
        <v>1780</v>
      </c>
      <c r="E258" s="314">
        <v>8698</v>
      </c>
      <c r="F258" s="224">
        <v>24847</v>
      </c>
      <c r="G258" s="224">
        <v>47572</v>
      </c>
      <c r="H258" s="314">
        <v>58883</v>
      </c>
      <c r="I258" s="314">
        <v>52132</v>
      </c>
      <c r="J258" s="314">
        <v>40059</v>
      </c>
      <c r="K258" s="315">
        <v>15</v>
      </c>
    </row>
    <row r="259" spans="1:11" customFormat="1" ht="18.75" customHeight="1" x14ac:dyDescent="0.15">
      <c r="A259" s="311" t="s">
        <v>638</v>
      </c>
      <c r="B259" s="312">
        <v>9</v>
      </c>
      <c r="C259" s="313">
        <v>699</v>
      </c>
      <c r="D259" s="314">
        <v>1317</v>
      </c>
      <c r="E259" s="314">
        <v>6437</v>
      </c>
      <c r="F259" s="224">
        <v>20180</v>
      </c>
      <c r="G259" s="224">
        <v>34189</v>
      </c>
      <c r="H259" s="314">
        <v>40854</v>
      </c>
      <c r="I259" s="314">
        <v>35980</v>
      </c>
      <c r="J259" s="314">
        <v>28410</v>
      </c>
      <c r="K259" s="315">
        <v>11</v>
      </c>
    </row>
    <row r="260" spans="1:11" customFormat="1" ht="18.75" customHeight="1" x14ac:dyDescent="0.15">
      <c r="A260" s="311" t="s">
        <v>187</v>
      </c>
      <c r="B260" s="312">
        <v>5</v>
      </c>
      <c r="C260" s="313">
        <v>566</v>
      </c>
      <c r="D260" s="314">
        <v>709</v>
      </c>
      <c r="E260" s="314">
        <v>4074</v>
      </c>
      <c r="F260" s="224">
        <v>11885</v>
      </c>
      <c r="G260" s="224">
        <v>18813</v>
      </c>
      <c r="H260" s="314">
        <v>24135</v>
      </c>
      <c r="I260" s="314">
        <v>23582</v>
      </c>
      <c r="J260" s="314">
        <v>14477</v>
      </c>
      <c r="K260" s="315">
        <v>1</v>
      </c>
    </row>
    <row r="261" spans="1:11" customFormat="1" ht="18.75" customHeight="1" x14ac:dyDescent="0.15">
      <c r="A261" s="311" t="s">
        <v>639</v>
      </c>
      <c r="B261" s="312">
        <v>13</v>
      </c>
      <c r="C261" s="313">
        <v>1649</v>
      </c>
      <c r="D261" s="314">
        <v>1931</v>
      </c>
      <c r="E261" s="314">
        <v>8618</v>
      </c>
      <c r="F261" s="224">
        <v>28063</v>
      </c>
      <c r="G261" s="224">
        <v>48903</v>
      </c>
      <c r="H261" s="314">
        <v>63215</v>
      </c>
      <c r="I261" s="314">
        <v>61715</v>
      </c>
      <c r="J261" s="314">
        <v>45396</v>
      </c>
      <c r="K261" s="315">
        <v>26</v>
      </c>
    </row>
    <row r="262" spans="1:11" customFormat="1" ht="18.75" customHeight="1" x14ac:dyDescent="0.15">
      <c r="A262" s="311" t="s">
        <v>187</v>
      </c>
      <c r="B262" s="312">
        <v>3</v>
      </c>
      <c r="C262" s="313">
        <v>295</v>
      </c>
      <c r="D262" s="314">
        <v>466</v>
      </c>
      <c r="E262" s="314">
        <v>2861</v>
      </c>
      <c r="F262" s="224">
        <v>7488</v>
      </c>
      <c r="G262" s="224">
        <v>17302</v>
      </c>
      <c r="H262" s="314">
        <v>21732</v>
      </c>
      <c r="I262" s="314">
        <v>24198</v>
      </c>
      <c r="J262" s="314">
        <v>17170</v>
      </c>
      <c r="K262" s="315">
        <v>19</v>
      </c>
    </row>
    <row r="263" spans="1:11" customFormat="1" ht="18.75" customHeight="1" x14ac:dyDescent="0.15">
      <c r="A263" s="311" t="s">
        <v>640</v>
      </c>
      <c r="B263" s="312">
        <v>3</v>
      </c>
      <c r="C263" s="313">
        <v>386</v>
      </c>
      <c r="D263" s="314">
        <v>608</v>
      </c>
      <c r="E263" s="314">
        <v>2186</v>
      </c>
      <c r="F263" s="224">
        <v>6504</v>
      </c>
      <c r="G263" s="224">
        <v>16615</v>
      </c>
      <c r="H263" s="314">
        <v>20045</v>
      </c>
      <c r="I263" s="314">
        <v>18262</v>
      </c>
      <c r="J263" s="314">
        <v>14768</v>
      </c>
      <c r="K263" s="315">
        <v>23</v>
      </c>
    </row>
    <row r="264" spans="1:11" customFormat="1" ht="18.75" customHeight="1" x14ac:dyDescent="0.15">
      <c r="A264" s="311" t="s">
        <v>187</v>
      </c>
      <c r="B264" s="312">
        <v>0</v>
      </c>
      <c r="C264" s="313">
        <v>0</v>
      </c>
      <c r="D264" s="314">
        <v>0</v>
      </c>
      <c r="E264" s="314">
        <v>0</v>
      </c>
      <c r="F264" s="224">
        <v>0</v>
      </c>
      <c r="G264" s="224">
        <v>0</v>
      </c>
      <c r="H264" s="314">
        <v>0</v>
      </c>
      <c r="I264" s="314">
        <v>0</v>
      </c>
      <c r="J264" s="314">
        <v>0</v>
      </c>
      <c r="K264" s="315">
        <v>0</v>
      </c>
    </row>
    <row r="265" spans="1:11" customFormat="1" ht="18.75" customHeight="1" x14ac:dyDescent="0.15">
      <c r="A265" s="311" t="s">
        <v>641</v>
      </c>
      <c r="B265" s="312">
        <v>7</v>
      </c>
      <c r="C265" s="313">
        <v>644</v>
      </c>
      <c r="D265" s="314">
        <v>1059</v>
      </c>
      <c r="E265" s="314">
        <v>4967</v>
      </c>
      <c r="F265" s="224">
        <v>15757</v>
      </c>
      <c r="G265" s="224">
        <v>26994</v>
      </c>
      <c r="H265" s="314">
        <v>33819</v>
      </c>
      <c r="I265" s="314">
        <v>31314</v>
      </c>
      <c r="J265" s="314">
        <v>20780</v>
      </c>
      <c r="K265" s="315">
        <v>3</v>
      </c>
    </row>
    <row r="266" spans="1:11" customFormat="1" ht="18.75" customHeight="1" x14ac:dyDescent="0.15">
      <c r="A266" s="311" t="s">
        <v>187</v>
      </c>
      <c r="B266" s="312">
        <v>2</v>
      </c>
      <c r="C266" s="313">
        <v>211</v>
      </c>
      <c r="D266" s="314">
        <v>287</v>
      </c>
      <c r="E266" s="314">
        <v>1726</v>
      </c>
      <c r="F266" s="224">
        <v>4641</v>
      </c>
      <c r="G266" s="224">
        <v>8524</v>
      </c>
      <c r="H266" s="314">
        <v>10772</v>
      </c>
      <c r="I266" s="314">
        <v>11771</v>
      </c>
      <c r="J266" s="314">
        <v>6874</v>
      </c>
      <c r="K266" s="324">
        <v>0</v>
      </c>
    </row>
    <row r="267" spans="1:11" customFormat="1" ht="18.75" customHeight="1" x14ac:dyDescent="0.15">
      <c r="A267" s="311" t="s">
        <v>642</v>
      </c>
      <c r="B267" s="312">
        <v>9</v>
      </c>
      <c r="C267" s="313">
        <v>763</v>
      </c>
      <c r="D267" s="314">
        <v>971</v>
      </c>
      <c r="E267" s="314">
        <v>5443</v>
      </c>
      <c r="F267" s="224">
        <v>16583</v>
      </c>
      <c r="G267" s="224">
        <v>31277</v>
      </c>
      <c r="H267" s="314">
        <v>38181</v>
      </c>
      <c r="I267" s="314">
        <v>35461</v>
      </c>
      <c r="J267" s="314">
        <v>25696</v>
      </c>
      <c r="K267" s="315">
        <v>8</v>
      </c>
    </row>
    <row r="268" spans="1:11" customFormat="1" ht="18.75" customHeight="1" x14ac:dyDescent="0.15">
      <c r="A268" s="311" t="s">
        <v>187</v>
      </c>
      <c r="B268" s="312">
        <v>1</v>
      </c>
      <c r="C268" s="313">
        <v>70</v>
      </c>
      <c r="D268" s="314">
        <v>62</v>
      </c>
      <c r="E268" s="314">
        <v>392</v>
      </c>
      <c r="F268" s="224">
        <v>1072</v>
      </c>
      <c r="G268" s="224">
        <v>1742</v>
      </c>
      <c r="H268" s="314">
        <v>1713</v>
      </c>
      <c r="I268" s="314">
        <v>1477</v>
      </c>
      <c r="J268" s="314">
        <v>875</v>
      </c>
      <c r="K268" s="315">
        <v>0</v>
      </c>
    </row>
    <row r="269" spans="1:11" customFormat="1" ht="18.75" customHeight="1" x14ac:dyDescent="0.15">
      <c r="A269" s="311" t="s">
        <v>643</v>
      </c>
      <c r="B269" s="312">
        <v>11</v>
      </c>
      <c r="C269" s="313">
        <v>1008</v>
      </c>
      <c r="D269" s="314">
        <v>1432</v>
      </c>
      <c r="E269" s="314">
        <v>6139</v>
      </c>
      <c r="F269" s="224">
        <v>18562</v>
      </c>
      <c r="G269" s="224">
        <v>36294</v>
      </c>
      <c r="H269" s="314">
        <v>42002</v>
      </c>
      <c r="I269" s="314">
        <v>37853</v>
      </c>
      <c r="J269" s="314">
        <v>27429</v>
      </c>
      <c r="K269" s="315">
        <v>15</v>
      </c>
    </row>
    <row r="270" spans="1:11" customFormat="1" ht="18.75" customHeight="1" thickBot="1" x14ac:dyDescent="0.2">
      <c r="A270" s="316" t="s">
        <v>187</v>
      </c>
      <c r="B270" s="317">
        <v>0</v>
      </c>
      <c r="C270" s="318">
        <v>0</v>
      </c>
      <c r="D270" s="319">
        <v>0</v>
      </c>
      <c r="E270" s="319">
        <v>0</v>
      </c>
      <c r="F270" s="225">
        <v>0</v>
      </c>
      <c r="G270" s="225">
        <v>0</v>
      </c>
      <c r="H270" s="319">
        <v>0</v>
      </c>
      <c r="I270" s="319">
        <v>0</v>
      </c>
      <c r="J270" s="319">
        <v>0</v>
      </c>
      <c r="K270" s="320">
        <v>0</v>
      </c>
    </row>
    <row r="271" spans="1:11" customFormat="1" ht="18.75" customHeight="1" x14ac:dyDescent="0.15">
      <c r="A271" s="207" t="s">
        <v>435</v>
      </c>
      <c r="B271" s="226"/>
      <c r="C271" s="226"/>
      <c r="D271" s="226"/>
      <c r="E271" s="226"/>
      <c r="F271" s="227"/>
      <c r="G271" s="227"/>
      <c r="H271" s="226"/>
      <c r="I271" s="226"/>
      <c r="J271" s="226"/>
      <c r="K271" s="226"/>
    </row>
    <row r="272" spans="1:11" customFormat="1" ht="18.75" customHeight="1" x14ac:dyDescent="0.15">
      <c r="A272" s="207" t="s">
        <v>436</v>
      </c>
      <c r="B272" s="226"/>
      <c r="C272" s="226"/>
      <c r="D272" s="226"/>
      <c r="E272" s="226"/>
      <c r="F272" s="227"/>
      <c r="G272" s="227"/>
      <c r="H272" s="226"/>
      <c r="I272" s="226"/>
      <c r="J272" s="226"/>
      <c r="K272" s="226"/>
    </row>
    <row r="273" spans="1:11" customFormat="1" ht="40.5" customHeight="1" x14ac:dyDescent="0.15">
      <c r="A273" s="380" t="s">
        <v>617</v>
      </c>
      <c r="B273" s="381"/>
      <c r="C273" s="381"/>
      <c r="D273" s="381"/>
      <c r="E273" s="381"/>
      <c r="F273" s="381"/>
      <c r="G273" s="381"/>
      <c r="H273" s="381"/>
      <c r="I273" s="381"/>
      <c r="J273" s="381"/>
      <c r="K273" s="381"/>
    </row>
    <row r="274" spans="1:11" customFormat="1" ht="18.75" customHeight="1" x14ac:dyDescent="0.15">
      <c r="A274" s="207"/>
      <c r="B274" s="226"/>
      <c r="C274" s="226"/>
      <c r="D274" s="226"/>
      <c r="E274" s="226"/>
      <c r="F274" s="227"/>
      <c r="G274" s="227"/>
      <c r="H274" s="226"/>
      <c r="I274" s="226"/>
      <c r="J274" s="226"/>
      <c r="K274" s="226"/>
    </row>
    <row r="275" spans="1:11" customFormat="1" ht="18.75" customHeight="1" x14ac:dyDescent="0.15">
      <c r="A275" s="207"/>
      <c r="B275" s="226"/>
      <c r="C275" s="226"/>
      <c r="D275" s="226"/>
      <c r="E275" s="226"/>
      <c r="F275" s="227"/>
      <c r="G275" s="227"/>
      <c r="H275" s="226"/>
      <c r="I275" s="226"/>
      <c r="J275" s="226"/>
      <c r="K275" s="226"/>
    </row>
    <row r="276" spans="1:11" customFormat="1" ht="18.75" customHeight="1" x14ac:dyDescent="0.15">
      <c r="A276" s="207"/>
      <c r="B276" s="228"/>
      <c r="C276" s="228"/>
      <c r="D276" s="228"/>
      <c r="E276" s="228"/>
      <c r="F276" s="228"/>
      <c r="G276" s="228"/>
      <c r="H276" s="228"/>
      <c r="I276" s="228"/>
      <c r="J276" s="228"/>
      <c r="K276" s="228"/>
    </row>
    <row r="277" spans="1:11" customFormat="1" ht="18.75" customHeight="1" x14ac:dyDescent="0.15">
      <c r="A277" s="229"/>
      <c r="B277" s="3"/>
      <c r="C277" s="3"/>
      <c r="D277" s="3"/>
      <c r="E277" s="3"/>
      <c r="F277" s="3"/>
      <c r="G277" s="3"/>
      <c r="H277" s="3"/>
      <c r="I277" s="3"/>
      <c r="J277" s="3"/>
      <c r="K277" s="3"/>
    </row>
    <row r="278" spans="1:11" s="167" customFormat="1" ht="12" x14ac:dyDescent="0.15">
      <c r="A278" s="212"/>
      <c r="B278" s="213"/>
      <c r="C278" s="213"/>
      <c r="D278" s="213"/>
      <c r="E278" s="213"/>
      <c r="F278" s="213"/>
      <c r="G278" s="213"/>
      <c r="H278" s="213"/>
      <c r="I278" s="213"/>
      <c r="J278" s="213"/>
      <c r="K278" s="213"/>
    </row>
    <row r="279" spans="1:11" s="167" customFormat="1" ht="12" x14ac:dyDescent="0.15">
      <c r="A279" s="212"/>
      <c r="B279" s="213"/>
      <c r="C279" s="213"/>
      <c r="D279" s="213"/>
      <c r="E279" s="213"/>
      <c r="F279" s="213"/>
      <c r="G279" s="213"/>
      <c r="H279" s="213"/>
      <c r="I279" s="213"/>
      <c r="J279" s="213"/>
      <c r="K279" s="213"/>
    </row>
    <row r="280" spans="1:11" s="167" customFormat="1" ht="12" x14ac:dyDescent="0.15">
      <c r="A280" s="189"/>
      <c r="B280" s="213"/>
      <c r="C280" s="213"/>
      <c r="D280" s="213"/>
      <c r="E280" s="213"/>
      <c r="F280" s="213"/>
      <c r="G280" s="213"/>
      <c r="H280" s="213"/>
      <c r="I280" s="213"/>
      <c r="J280" s="213"/>
      <c r="K280" s="213"/>
    </row>
    <row r="281" spans="1:11" s="167" customFormat="1" ht="12" x14ac:dyDescent="0.15">
      <c r="A281" s="189"/>
      <c r="B281" s="213"/>
      <c r="C281" s="213"/>
      <c r="D281" s="213"/>
      <c r="E281" s="213"/>
      <c r="F281" s="213"/>
      <c r="G281" s="213"/>
      <c r="H281" s="213"/>
      <c r="I281" s="213"/>
      <c r="J281" s="213"/>
      <c r="K281" s="213"/>
    </row>
    <row r="282" spans="1:11" s="167" customFormat="1" ht="12" x14ac:dyDescent="0.15">
      <c r="A282" s="207"/>
      <c r="B282" s="213"/>
      <c r="C282" s="213"/>
      <c r="D282" s="213"/>
      <c r="E282" s="213"/>
      <c r="F282" s="213"/>
      <c r="G282" s="213"/>
      <c r="H282" s="213"/>
      <c r="I282" s="213"/>
      <c r="J282" s="213"/>
      <c r="K282" s="213"/>
    </row>
  </sheetData>
  <mergeCells count="3">
    <mergeCell ref="A1:K1"/>
    <mergeCell ref="A2:K2"/>
    <mergeCell ref="A273:K273"/>
  </mergeCells>
  <phoneticPr fontId="2"/>
  <pageMargins left="0.78740157480314965" right="0.78740157480314965" top="0.51181102362204722" bottom="0.98425196850393704" header="0.51181102362204722" footer="0.11811023622047245"/>
  <pageSetup paperSize="9" scale="66"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92"/>
  <sheetViews>
    <sheetView view="pageBreakPreview" zoomScaleNormal="100" zoomScaleSheetLayoutView="100" workbookViewId="0">
      <selection sqref="A1:H1"/>
    </sheetView>
  </sheetViews>
  <sheetFormatPr defaultColWidth="9" defaultRowHeight="13.5" x14ac:dyDescent="0.15"/>
  <cols>
    <col min="1" max="1" width="15.625" style="3" customWidth="1"/>
    <col min="2" max="6" width="20.625" style="3" customWidth="1"/>
    <col min="7" max="7" width="2.625" style="6" customWidth="1"/>
    <col min="8" max="8" width="20.625" style="3" customWidth="1"/>
    <col min="9" max="9" width="10.625" style="3" customWidth="1"/>
    <col min="10" max="16384" width="9" style="3"/>
  </cols>
  <sheetData>
    <row r="1" spans="1:8" ht="14.25" x14ac:dyDescent="0.15">
      <c r="A1" s="332" t="s">
        <v>37</v>
      </c>
      <c r="B1" s="332"/>
      <c r="C1" s="332"/>
      <c r="D1" s="332"/>
      <c r="E1" s="332"/>
      <c r="F1" s="332"/>
      <c r="G1" s="332"/>
      <c r="H1" s="332"/>
    </row>
    <row r="2" spans="1:8" ht="14.25" x14ac:dyDescent="0.15">
      <c r="A2" s="333" t="s">
        <v>35</v>
      </c>
      <c r="B2" s="333"/>
      <c r="C2" s="333"/>
      <c r="D2" s="333"/>
      <c r="E2" s="333"/>
      <c r="F2" s="333"/>
      <c r="G2" s="333"/>
      <c r="H2" s="333"/>
    </row>
    <row r="3" spans="1:8" ht="14.25" x14ac:dyDescent="0.15">
      <c r="A3" s="97"/>
      <c r="B3" s="97"/>
      <c r="C3" s="97"/>
      <c r="D3" s="97"/>
      <c r="E3" s="97"/>
      <c r="F3" s="97"/>
      <c r="G3" s="97"/>
      <c r="H3" s="97"/>
    </row>
    <row r="4" spans="1:8" ht="14.25" thickBot="1" x14ac:dyDescent="0.2">
      <c r="A4" s="3" t="s">
        <v>22</v>
      </c>
    </row>
    <row r="5" spans="1:8" x14ac:dyDescent="0.15">
      <c r="A5" s="10"/>
      <c r="B5" s="382" t="s">
        <v>12</v>
      </c>
      <c r="C5" s="385" t="s">
        <v>13</v>
      </c>
      <c r="D5" s="385" t="s">
        <v>15</v>
      </c>
      <c r="E5" s="11"/>
      <c r="F5" s="12"/>
      <c r="G5" s="8"/>
      <c r="H5" s="395" t="s">
        <v>14</v>
      </c>
    </row>
    <row r="6" spans="1:8" x14ac:dyDescent="0.15">
      <c r="A6" s="13"/>
      <c r="B6" s="383"/>
      <c r="C6" s="386"/>
      <c r="D6" s="386"/>
      <c r="E6" s="391" t="s">
        <v>17</v>
      </c>
      <c r="F6" s="393" t="s">
        <v>16</v>
      </c>
      <c r="G6" s="7"/>
      <c r="H6" s="396"/>
    </row>
    <row r="7" spans="1:8" ht="14.25" thickBot="1" x14ac:dyDescent="0.2">
      <c r="A7" s="14"/>
      <c r="B7" s="384"/>
      <c r="C7" s="387"/>
      <c r="D7" s="387"/>
      <c r="E7" s="392"/>
      <c r="F7" s="394"/>
      <c r="G7" s="7"/>
      <c r="H7" s="397"/>
    </row>
    <row r="8" spans="1:8" s="77" customFormat="1" ht="14.25" thickTop="1" x14ac:dyDescent="0.15">
      <c r="A8" s="76"/>
      <c r="B8" s="9" t="s">
        <v>20</v>
      </c>
      <c r="C8" s="15" t="s">
        <v>20</v>
      </c>
      <c r="D8" s="15" t="s">
        <v>20</v>
      </c>
      <c r="E8" s="4" t="s">
        <v>20</v>
      </c>
      <c r="F8" s="16" t="s">
        <v>20</v>
      </c>
      <c r="G8" s="5"/>
      <c r="H8" s="5" t="s">
        <v>20</v>
      </c>
    </row>
    <row r="9" spans="1:8" s="77" customFormat="1" x14ac:dyDescent="0.15">
      <c r="A9" s="76"/>
      <c r="B9" s="9"/>
      <c r="C9" s="15"/>
      <c r="D9" s="15"/>
      <c r="E9" s="4"/>
      <c r="F9" s="102"/>
      <c r="G9" s="5"/>
      <c r="H9" s="5"/>
    </row>
    <row r="10" spans="1:8" s="77" customFormat="1" x14ac:dyDescent="0.15">
      <c r="A10" s="17" t="s">
        <v>56</v>
      </c>
      <c r="B10" s="23">
        <v>861391</v>
      </c>
      <c r="C10" s="24">
        <v>101707</v>
      </c>
      <c r="D10" s="25">
        <v>1363291</v>
      </c>
      <c r="E10" s="26">
        <v>968055</v>
      </c>
      <c r="F10" s="27">
        <v>395236</v>
      </c>
      <c r="G10" s="28"/>
      <c r="H10" s="29">
        <v>759684</v>
      </c>
    </row>
    <row r="11" spans="1:8" s="77" customFormat="1" x14ac:dyDescent="0.15">
      <c r="A11" s="17" t="s">
        <v>57</v>
      </c>
      <c r="B11" s="23">
        <v>687055</v>
      </c>
      <c r="C11" s="24">
        <v>100419</v>
      </c>
      <c r="D11" s="25">
        <v>2229796</v>
      </c>
      <c r="E11" s="26">
        <v>1312682</v>
      </c>
      <c r="F11" s="27">
        <v>917114</v>
      </c>
      <c r="G11" s="28"/>
      <c r="H11" s="29">
        <v>1346318</v>
      </c>
    </row>
    <row r="12" spans="1:8" x14ac:dyDescent="0.15">
      <c r="A12" s="17" t="s">
        <v>58</v>
      </c>
      <c r="B12" s="23">
        <v>1099027</v>
      </c>
      <c r="C12" s="24">
        <v>85843</v>
      </c>
      <c r="D12" s="25">
        <v>4375396</v>
      </c>
      <c r="E12" s="26">
        <v>2595318</v>
      </c>
      <c r="F12" s="27">
        <v>1780078</v>
      </c>
      <c r="G12" s="28"/>
      <c r="H12" s="29">
        <v>2359380</v>
      </c>
    </row>
    <row r="13" spans="1:8" x14ac:dyDescent="0.15">
      <c r="A13" s="17" t="s">
        <v>41</v>
      </c>
      <c r="B13" s="23">
        <v>1149398</v>
      </c>
      <c r="C13" s="24">
        <v>59184</v>
      </c>
      <c r="D13" s="25">
        <v>8178681</v>
      </c>
      <c r="E13" s="26">
        <v>5634093</v>
      </c>
      <c r="F13" s="27">
        <v>2544588</v>
      </c>
      <c r="G13" s="28"/>
      <c r="H13" s="29">
        <v>3449594</v>
      </c>
    </row>
    <row r="14" spans="1:8" x14ac:dyDescent="0.15">
      <c r="A14" s="17" t="s">
        <v>42</v>
      </c>
      <c r="B14" s="23">
        <v>1805869</v>
      </c>
      <c r="C14" s="24">
        <v>78247</v>
      </c>
      <c r="D14" s="25">
        <v>12140033</v>
      </c>
      <c r="E14" s="26">
        <v>7745723</v>
      </c>
      <c r="F14" s="27">
        <v>4394310</v>
      </c>
      <c r="G14" s="28"/>
      <c r="H14" s="29">
        <v>5177216</v>
      </c>
    </row>
    <row r="15" spans="1:8" x14ac:dyDescent="0.15">
      <c r="A15" s="17" t="s">
        <v>43</v>
      </c>
      <c r="B15" s="23">
        <v>1688609</v>
      </c>
      <c r="C15" s="24">
        <v>81301</v>
      </c>
      <c r="D15" s="25">
        <v>21034222</v>
      </c>
      <c r="E15" s="26">
        <v>13772116</v>
      </c>
      <c r="F15" s="27">
        <v>7262106</v>
      </c>
      <c r="G15" s="28"/>
      <c r="H15" s="29">
        <v>6784524</v>
      </c>
    </row>
    <row r="16" spans="1:8" x14ac:dyDescent="0.15">
      <c r="A16" s="17" t="s">
        <v>44</v>
      </c>
      <c r="B16" s="23">
        <v>847277</v>
      </c>
      <c r="C16" s="24">
        <v>29445</v>
      </c>
      <c r="D16" s="25">
        <v>25371783</v>
      </c>
      <c r="E16" s="26">
        <v>17088651</v>
      </c>
      <c r="F16" s="27">
        <v>8283132</v>
      </c>
      <c r="G16" s="28"/>
      <c r="H16" s="29">
        <v>7602356</v>
      </c>
    </row>
    <row r="17" spans="1:8" x14ac:dyDescent="0.15">
      <c r="A17" s="18" t="s">
        <v>40</v>
      </c>
      <c r="B17" s="30">
        <v>527150</v>
      </c>
      <c r="C17" s="31">
        <v>223249</v>
      </c>
      <c r="D17" s="32">
        <f>+E17+F17</f>
        <v>19786391</v>
      </c>
      <c r="E17" s="33">
        <f>5300200+8064444</f>
        <v>13364644</v>
      </c>
      <c r="F17" s="34">
        <v>6421747</v>
      </c>
      <c r="G17" s="50"/>
      <c r="H17" s="35">
        <v>7905636</v>
      </c>
    </row>
    <row r="18" spans="1:8" x14ac:dyDescent="0.15">
      <c r="A18" s="17"/>
      <c r="B18" s="36"/>
      <c r="C18" s="25"/>
      <c r="D18" s="25"/>
      <c r="E18" s="37"/>
      <c r="F18" s="38"/>
      <c r="G18" s="28"/>
      <c r="H18" s="28"/>
    </row>
    <row r="19" spans="1:8" x14ac:dyDescent="0.15">
      <c r="A19" s="19" t="s">
        <v>45</v>
      </c>
      <c r="B19" s="23">
        <v>13358</v>
      </c>
      <c r="C19" s="24">
        <v>2447</v>
      </c>
      <c r="D19" s="24">
        <v>1969331</v>
      </c>
      <c r="E19" s="26">
        <v>1240819</v>
      </c>
      <c r="F19" s="27">
        <v>728512</v>
      </c>
      <c r="G19" s="28"/>
      <c r="H19" s="29">
        <v>6560407</v>
      </c>
    </row>
    <row r="20" spans="1:8" x14ac:dyDescent="0.15">
      <c r="A20" s="19" t="s">
        <v>46</v>
      </c>
      <c r="B20" s="23">
        <v>6535</v>
      </c>
      <c r="C20" s="24">
        <v>458</v>
      </c>
      <c r="D20" s="24">
        <v>1876633</v>
      </c>
      <c r="E20" s="26">
        <v>1207463</v>
      </c>
      <c r="F20" s="27">
        <v>669170</v>
      </c>
      <c r="G20" s="28"/>
      <c r="H20" s="29">
        <v>6566484</v>
      </c>
    </row>
    <row r="21" spans="1:8" x14ac:dyDescent="0.15">
      <c r="A21" s="19" t="s">
        <v>5</v>
      </c>
      <c r="B21" s="23">
        <v>181567</v>
      </c>
      <c r="C21" s="24">
        <v>1783</v>
      </c>
      <c r="D21" s="24">
        <v>2887753</v>
      </c>
      <c r="E21" s="26">
        <v>1820745</v>
      </c>
      <c r="F21" s="27">
        <v>1067008</v>
      </c>
      <c r="G21" s="28"/>
      <c r="H21" s="29">
        <v>6746268</v>
      </c>
    </row>
    <row r="22" spans="1:8" x14ac:dyDescent="0.15">
      <c r="A22" s="19" t="s">
        <v>6</v>
      </c>
      <c r="B22" s="23">
        <v>89239</v>
      </c>
      <c r="C22" s="24">
        <v>50983</v>
      </c>
      <c r="D22" s="24">
        <v>2525989</v>
      </c>
      <c r="E22" s="26">
        <v>1647571</v>
      </c>
      <c r="F22" s="27">
        <v>878418</v>
      </c>
      <c r="G22" s="28"/>
      <c r="H22" s="29">
        <v>6784524</v>
      </c>
    </row>
    <row r="23" spans="1:8" x14ac:dyDescent="0.15">
      <c r="A23" s="19" t="s">
        <v>7</v>
      </c>
      <c r="B23" s="23">
        <v>91945</v>
      </c>
      <c r="C23" s="24">
        <v>1788</v>
      </c>
      <c r="D23" s="24">
        <v>2013365</v>
      </c>
      <c r="E23" s="26">
        <v>1316979</v>
      </c>
      <c r="F23" s="27">
        <v>696386</v>
      </c>
      <c r="G23" s="28"/>
      <c r="H23" s="29">
        <v>6874681</v>
      </c>
    </row>
    <row r="24" spans="1:8" x14ac:dyDescent="0.15">
      <c r="A24" s="19" t="s">
        <v>8</v>
      </c>
      <c r="B24" s="23">
        <v>42742</v>
      </c>
      <c r="C24" s="24">
        <v>3136</v>
      </c>
      <c r="D24" s="24">
        <v>2245518</v>
      </c>
      <c r="E24" s="26">
        <v>1531268</v>
      </c>
      <c r="F24" s="27">
        <v>714250</v>
      </c>
      <c r="G24" s="28"/>
      <c r="H24" s="29">
        <v>6914287</v>
      </c>
    </row>
    <row r="25" spans="1:8" x14ac:dyDescent="0.15">
      <c r="A25" s="19" t="s">
        <v>9</v>
      </c>
      <c r="B25" s="23">
        <v>116297</v>
      </c>
      <c r="C25" s="24">
        <v>3382</v>
      </c>
      <c r="D25" s="24">
        <v>2519597</v>
      </c>
      <c r="E25" s="26">
        <v>1732291</v>
      </c>
      <c r="F25" s="27">
        <v>787306</v>
      </c>
      <c r="G25" s="28"/>
      <c r="H25" s="29">
        <v>7027202</v>
      </c>
    </row>
    <row r="26" spans="1:8" x14ac:dyDescent="0.15">
      <c r="A26" s="19" t="s">
        <v>10</v>
      </c>
      <c r="B26" s="23">
        <v>124773</v>
      </c>
      <c r="C26" s="24">
        <v>2303</v>
      </c>
      <c r="D26" s="39">
        <v>2349904</v>
      </c>
      <c r="E26" s="26">
        <v>1640050</v>
      </c>
      <c r="F26" s="27">
        <v>709854</v>
      </c>
      <c r="G26" s="28"/>
      <c r="H26" s="29">
        <v>7149672</v>
      </c>
    </row>
    <row r="27" spans="1:8" x14ac:dyDescent="0.15">
      <c r="A27" s="19" t="s">
        <v>24</v>
      </c>
      <c r="B27" s="23">
        <v>22275</v>
      </c>
      <c r="C27" s="24">
        <v>3884</v>
      </c>
      <c r="D27" s="39">
        <v>2565813</v>
      </c>
      <c r="E27" s="26">
        <v>1633321</v>
      </c>
      <c r="F27" s="27">
        <v>932492</v>
      </c>
      <c r="G27" s="28"/>
      <c r="H27" s="29">
        <v>7168063</v>
      </c>
    </row>
    <row r="28" spans="1:8" x14ac:dyDescent="0.15">
      <c r="A28" s="19" t="s">
        <v>1</v>
      </c>
      <c r="B28" s="23">
        <v>18227</v>
      </c>
      <c r="C28" s="24">
        <v>1760</v>
      </c>
      <c r="D28" s="39">
        <v>1622120</v>
      </c>
      <c r="E28" s="26">
        <v>1091656</v>
      </c>
      <c r="F28" s="27">
        <v>530464</v>
      </c>
      <c r="G28" s="28"/>
      <c r="H28" s="29">
        <v>7184530</v>
      </c>
    </row>
    <row r="29" spans="1:8" x14ac:dyDescent="0.15">
      <c r="A29" s="19" t="s">
        <v>2</v>
      </c>
      <c r="B29" s="23">
        <v>120640</v>
      </c>
      <c r="C29" s="24">
        <v>2397</v>
      </c>
      <c r="D29" s="39">
        <v>2099734</v>
      </c>
      <c r="E29" s="26">
        <v>1400174</v>
      </c>
      <c r="F29" s="27">
        <v>699560</v>
      </c>
      <c r="G29" s="28"/>
      <c r="H29" s="29">
        <v>7302773</v>
      </c>
    </row>
    <row r="30" spans="1:8" x14ac:dyDescent="0.15">
      <c r="A30" s="19" t="s">
        <v>3</v>
      </c>
      <c r="B30" s="23">
        <v>184390</v>
      </c>
      <c r="C30" s="24">
        <v>2476</v>
      </c>
      <c r="D30" s="39">
        <v>1926193</v>
      </c>
      <c r="E30" s="26">
        <v>1289715</v>
      </c>
      <c r="F30" s="27">
        <v>636478</v>
      </c>
      <c r="G30" s="28"/>
      <c r="H30" s="29">
        <v>7484687</v>
      </c>
    </row>
    <row r="31" spans="1:8" x14ac:dyDescent="0.15">
      <c r="A31" s="19" t="s">
        <v>4</v>
      </c>
      <c r="B31" s="23">
        <v>5788</v>
      </c>
      <c r="C31" s="24">
        <v>3508</v>
      </c>
      <c r="D31" s="39">
        <v>1866599</v>
      </c>
      <c r="E31" s="26">
        <v>1243589</v>
      </c>
      <c r="F31" s="27">
        <v>623010</v>
      </c>
      <c r="G31" s="28"/>
      <c r="H31" s="29">
        <v>7486967</v>
      </c>
    </row>
    <row r="32" spans="1:8" s="6" customFormat="1" x14ac:dyDescent="0.15">
      <c r="A32" s="19" t="s">
        <v>47</v>
      </c>
      <c r="B32" s="23">
        <v>961</v>
      </c>
      <c r="C32" s="24">
        <v>633</v>
      </c>
      <c r="D32" s="39">
        <v>1848303</v>
      </c>
      <c r="E32" s="26">
        <v>1230565</v>
      </c>
      <c r="F32" s="27">
        <v>617738</v>
      </c>
      <c r="G32" s="28"/>
      <c r="H32" s="29">
        <v>7487295</v>
      </c>
    </row>
    <row r="33" spans="1:8" x14ac:dyDescent="0.15">
      <c r="A33" s="49" t="s">
        <v>32</v>
      </c>
      <c r="B33" s="23">
        <v>60258</v>
      </c>
      <c r="C33" s="24">
        <v>1428</v>
      </c>
      <c r="D33" s="39">
        <v>1929000</v>
      </c>
      <c r="E33" s="26">
        <v>1329686</v>
      </c>
      <c r="F33" s="27">
        <v>599314</v>
      </c>
      <c r="G33" s="28"/>
      <c r="H33" s="29">
        <v>7546125</v>
      </c>
    </row>
    <row r="34" spans="1:8" x14ac:dyDescent="0.15">
      <c r="A34" s="49" t="s">
        <v>6</v>
      </c>
      <c r="B34" s="23">
        <v>58981</v>
      </c>
      <c r="C34" s="24">
        <v>2750</v>
      </c>
      <c r="D34" s="39">
        <v>2385637</v>
      </c>
      <c r="E34" s="26">
        <v>1649357</v>
      </c>
      <c r="F34" s="27">
        <v>736280</v>
      </c>
      <c r="G34" s="28"/>
      <c r="H34" s="29">
        <v>7602356</v>
      </c>
    </row>
    <row r="35" spans="1:8" x14ac:dyDescent="0.15">
      <c r="A35" s="49" t="s">
        <v>7</v>
      </c>
      <c r="B35" s="23">
        <v>905</v>
      </c>
      <c r="C35" s="24">
        <v>14426</v>
      </c>
      <c r="D35" s="39">
        <v>1835318</v>
      </c>
      <c r="E35" s="26">
        <v>1279712</v>
      </c>
      <c r="F35" s="27">
        <v>555606</v>
      </c>
      <c r="G35" s="28"/>
      <c r="H35" s="29">
        <v>7588835</v>
      </c>
    </row>
    <row r="36" spans="1:8" x14ac:dyDescent="0.15">
      <c r="A36" s="49" t="s">
        <v>8</v>
      </c>
      <c r="B36" s="23">
        <v>57410</v>
      </c>
      <c r="C36" s="24">
        <v>1068</v>
      </c>
      <c r="D36" s="39">
        <v>1681123</v>
      </c>
      <c r="E36" s="26">
        <v>1128069</v>
      </c>
      <c r="F36" s="27">
        <v>553054</v>
      </c>
      <c r="G36" s="28"/>
      <c r="H36" s="29">
        <v>7645177</v>
      </c>
    </row>
    <row r="37" spans="1:8" x14ac:dyDescent="0.15">
      <c r="A37" s="49" t="s">
        <v>9</v>
      </c>
      <c r="B37" s="23">
        <v>187399</v>
      </c>
      <c r="C37" s="24">
        <v>5956</v>
      </c>
      <c r="D37" s="39">
        <v>2258956</v>
      </c>
      <c r="E37" s="26">
        <v>1647484</v>
      </c>
      <c r="F37" s="27">
        <v>611472</v>
      </c>
      <c r="G37" s="28"/>
      <c r="H37" s="29">
        <v>7826620</v>
      </c>
    </row>
    <row r="38" spans="1:8" x14ac:dyDescent="0.15">
      <c r="A38" s="49" t="s">
        <v>10</v>
      </c>
      <c r="B38" s="23">
        <v>38451</v>
      </c>
      <c r="C38" s="24">
        <v>6893</v>
      </c>
      <c r="D38" s="39">
        <v>1749372</v>
      </c>
      <c r="E38" s="26">
        <v>1220140</v>
      </c>
      <c r="F38" s="27">
        <v>529232</v>
      </c>
      <c r="G38" s="28"/>
      <c r="H38" s="29">
        <v>7858178</v>
      </c>
    </row>
    <row r="39" spans="1:8" x14ac:dyDescent="0.15">
      <c r="A39" s="49" t="s">
        <v>24</v>
      </c>
      <c r="B39" s="23">
        <v>72094</v>
      </c>
      <c r="C39" s="24">
        <v>238</v>
      </c>
      <c r="D39" s="39">
        <v>1536354</v>
      </c>
      <c r="E39" s="26">
        <v>1040792</v>
      </c>
      <c r="F39" s="27">
        <v>495562</v>
      </c>
      <c r="G39" s="28"/>
      <c r="H39" s="29">
        <v>7930034</v>
      </c>
    </row>
    <row r="40" spans="1:8" x14ac:dyDescent="0.15">
      <c r="A40" s="49" t="s">
        <v>1</v>
      </c>
      <c r="B40" s="23">
        <v>43133</v>
      </c>
      <c r="C40" s="78">
        <v>2881</v>
      </c>
      <c r="D40" s="79">
        <v>2542562</v>
      </c>
      <c r="E40" s="26">
        <v>1740355</v>
      </c>
      <c r="F40" s="27">
        <v>802207</v>
      </c>
      <c r="G40" s="36"/>
      <c r="H40" s="78">
        <v>7970165</v>
      </c>
    </row>
    <row r="41" spans="1:8" ht="13.5" customHeight="1" x14ac:dyDescent="0.15">
      <c r="A41" s="49" t="s">
        <v>33</v>
      </c>
      <c r="B41" s="23">
        <v>10269</v>
      </c>
      <c r="C41" s="78">
        <v>1650</v>
      </c>
      <c r="D41" s="79">
        <v>3902826</v>
      </c>
      <c r="E41" s="26">
        <v>2549688</v>
      </c>
      <c r="F41" s="27">
        <v>1353138</v>
      </c>
      <c r="G41" s="36"/>
      <c r="H41" s="78">
        <v>7978784</v>
      </c>
    </row>
    <row r="42" spans="1:8" ht="13.5" customHeight="1" x14ac:dyDescent="0.15">
      <c r="A42" s="49" t="s">
        <v>3</v>
      </c>
      <c r="B42" s="23">
        <v>5343</v>
      </c>
      <c r="C42" s="78">
        <v>10059</v>
      </c>
      <c r="D42" s="79">
        <v>1975037</v>
      </c>
      <c r="E42" s="26">
        <v>1264819</v>
      </c>
      <c r="F42" s="27">
        <v>710218</v>
      </c>
      <c r="G42" s="36"/>
      <c r="H42" s="78">
        <v>7974068</v>
      </c>
    </row>
    <row r="43" spans="1:8" ht="13.5" customHeight="1" thickBot="1" x14ac:dyDescent="0.2">
      <c r="A43" s="48" t="s">
        <v>34</v>
      </c>
      <c r="B43" s="40">
        <v>112146</v>
      </c>
      <c r="C43" s="80">
        <v>180078</v>
      </c>
      <c r="D43" s="81">
        <f>+E43+F43</f>
        <v>2304843</v>
      </c>
      <c r="E43" s="41">
        <f>587217+906368</f>
        <v>1493585</v>
      </c>
      <c r="F43" s="42">
        <v>811258</v>
      </c>
      <c r="G43" s="36"/>
      <c r="H43" s="80">
        <v>7905636</v>
      </c>
    </row>
    <row r="44" spans="1:8" x14ac:dyDescent="0.15">
      <c r="A44" s="95" t="s">
        <v>51</v>
      </c>
      <c r="B44" s="20"/>
      <c r="C44" s="20"/>
      <c r="D44" s="20"/>
      <c r="E44" s="52"/>
      <c r="F44" s="20"/>
      <c r="G44" s="21"/>
      <c r="H44" s="20"/>
    </row>
    <row r="45" spans="1:8" x14ac:dyDescent="0.15">
      <c r="A45" s="95" t="s">
        <v>50</v>
      </c>
      <c r="B45" s="96"/>
      <c r="C45" s="96"/>
      <c r="D45" s="96"/>
      <c r="E45" s="96"/>
      <c r="F45" s="96"/>
      <c r="G45" s="96"/>
      <c r="H45" s="96"/>
    </row>
    <row r="46" spans="1:8" x14ac:dyDescent="0.15">
      <c r="A46" s="22"/>
      <c r="B46" s="6"/>
      <c r="C46" s="6"/>
      <c r="D46" s="6"/>
      <c r="E46" s="6"/>
      <c r="F46" s="6"/>
      <c r="H46" s="6"/>
    </row>
    <row r="47" spans="1:8" ht="14.25" x14ac:dyDescent="0.15">
      <c r="A47" s="332" t="s">
        <v>37</v>
      </c>
      <c r="B47" s="332"/>
      <c r="C47" s="332"/>
      <c r="D47" s="332"/>
      <c r="E47" s="332"/>
      <c r="F47" s="332"/>
      <c r="G47" s="332"/>
      <c r="H47" s="332"/>
    </row>
    <row r="48" spans="1:8" ht="14.25" x14ac:dyDescent="0.15">
      <c r="A48" s="333" t="s">
        <v>36</v>
      </c>
      <c r="B48" s="333"/>
      <c r="C48" s="333"/>
      <c r="D48" s="333"/>
      <c r="E48" s="333"/>
      <c r="F48" s="333"/>
      <c r="G48" s="333"/>
      <c r="H48" s="333"/>
    </row>
    <row r="49" spans="1:8" ht="14.25" x14ac:dyDescent="0.15">
      <c r="A49" s="97"/>
      <c r="B49" s="97"/>
      <c r="C49" s="97"/>
      <c r="D49" s="97"/>
      <c r="E49" s="97"/>
      <c r="F49" s="97"/>
      <c r="G49" s="97"/>
      <c r="H49" s="97"/>
    </row>
    <row r="50" spans="1:8" ht="14.25" thickBot="1" x14ac:dyDescent="0.2">
      <c r="A50" s="3" t="s">
        <v>21</v>
      </c>
      <c r="B50" s="45"/>
      <c r="C50" s="45"/>
      <c r="H50" s="3" t="s">
        <v>23</v>
      </c>
    </row>
    <row r="51" spans="1:8" x14ac:dyDescent="0.15">
      <c r="A51" s="10"/>
      <c r="B51" s="382" t="s">
        <v>12</v>
      </c>
      <c r="C51" s="385" t="s">
        <v>13</v>
      </c>
      <c r="D51" s="385" t="s">
        <v>15</v>
      </c>
      <c r="E51" s="98"/>
      <c r="F51" s="99"/>
      <c r="G51" s="8"/>
      <c r="H51" s="388" t="s">
        <v>18</v>
      </c>
    </row>
    <row r="52" spans="1:8" x14ac:dyDescent="0.15">
      <c r="A52" s="13"/>
      <c r="B52" s="383"/>
      <c r="C52" s="386"/>
      <c r="D52" s="386"/>
      <c r="E52" s="100"/>
      <c r="F52" s="101"/>
      <c r="G52" s="8"/>
      <c r="H52" s="389"/>
    </row>
    <row r="53" spans="1:8" x14ac:dyDescent="0.15">
      <c r="A53" s="13"/>
      <c r="B53" s="383"/>
      <c r="C53" s="386"/>
      <c r="D53" s="386"/>
      <c r="E53" s="391" t="s">
        <v>17</v>
      </c>
      <c r="F53" s="393" t="s">
        <v>16</v>
      </c>
      <c r="G53" s="7"/>
      <c r="H53" s="389"/>
    </row>
    <row r="54" spans="1:8" ht="14.25" thickBot="1" x14ac:dyDescent="0.2">
      <c r="A54" s="14"/>
      <c r="B54" s="384"/>
      <c r="C54" s="387"/>
      <c r="D54" s="387"/>
      <c r="E54" s="392"/>
      <c r="F54" s="394"/>
      <c r="G54" s="7"/>
      <c r="H54" s="390"/>
    </row>
    <row r="55" spans="1:8" ht="14.25" thickTop="1" x14ac:dyDescent="0.15">
      <c r="A55" s="76"/>
      <c r="B55" s="9" t="s">
        <v>11</v>
      </c>
      <c r="C55" s="15" t="s">
        <v>11</v>
      </c>
      <c r="D55" s="15" t="s">
        <v>11</v>
      </c>
      <c r="E55" s="4" t="s">
        <v>11</v>
      </c>
      <c r="F55" s="16" t="s">
        <v>11</v>
      </c>
      <c r="G55" s="5"/>
      <c r="H55" s="5" t="s">
        <v>19</v>
      </c>
    </row>
    <row r="56" spans="1:8" x14ac:dyDescent="0.15">
      <c r="A56" s="76"/>
      <c r="B56" s="9"/>
      <c r="C56" s="15"/>
      <c r="D56" s="15"/>
      <c r="E56" s="4"/>
      <c r="F56" s="102"/>
      <c r="G56" s="5"/>
      <c r="H56" s="5"/>
    </row>
    <row r="57" spans="1:8" x14ac:dyDescent="0.15">
      <c r="A57" s="17" t="s">
        <v>56</v>
      </c>
      <c r="B57" s="103" t="s">
        <v>59</v>
      </c>
      <c r="C57" s="104" t="s">
        <v>59</v>
      </c>
      <c r="D57" s="104" t="s">
        <v>59</v>
      </c>
      <c r="E57" s="105" t="s">
        <v>59</v>
      </c>
      <c r="F57" s="106" t="s">
        <v>59</v>
      </c>
      <c r="G57" s="28"/>
      <c r="H57" s="28">
        <v>4</v>
      </c>
    </row>
    <row r="58" spans="1:8" x14ac:dyDescent="0.15">
      <c r="A58" s="17" t="s">
        <v>57</v>
      </c>
      <c r="B58" s="36">
        <v>1416</v>
      </c>
      <c r="C58" s="25">
        <v>2145</v>
      </c>
      <c r="D58" s="25">
        <v>55695</v>
      </c>
      <c r="E58" s="26">
        <v>20229</v>
      </c>
      <c r="F58" s="27">
        <v>35466</v>
      </c>
      <c r="G58" s="28"/>
      <c r="H58" s="28">
        <v>7</v>
      </c>
    </row>
    <row r="59" spans="1:8" x14ac:dyDescent="0.15">
      <c r="A59" s="17" t="s">
        <v>58</v>
      </c>
      <c r="B59" s="36">
        <v>2021</v>
      </c>
      <c r="C59" s="25">
        <v>2214</v>
      </c>
      <c r="D59" s="25">
        <v>102860</v>
      </c>
      <c r="E59" s="26">
        <v>41500</v>
      </c>
      <c r="F59" s="27">
        <v>61360</v>
      </c>
      <c r="G59" s="28"/>
      <c r="H59" s="28">
        <v>14</v>
      </c>
    </row>
    <row r="60" spans="1:8" x14ac:dyDescent="0.15">
      <c r="A60" s="17" t="s">
        <v>41</v>
      </c>
      <c r="B60" s="36">
        <v>2238</v>
      </c>
      <c r="C60" s="25">
        <v>1558</v>
      </c>
      <c r="D60" s="25">
        <v>202394</v>
      </c>
      <c r="E60" s="26">
        <v>99171</v>
      </c>
      <c r="F60" s="27">
        <v>103223</v>
      </c>
      <c r="G60" s="28"/>
      <c r="H60" s="28">
        <v>18</v>
      </c>
    </row>
    <row r="61" spans="1:8" x14ac:dyDescent="0.15">
      <c r="A61" s="17" t="s">
        <v>42</v>
      </c>
      <c r="B61" s="36">
        <v>1910</v>
      </c>
      <c r="C61" s="25">
        <v>1199</v>
      </c>
      <c r="D61" s="25">
        <v>363794</v>
      </c>
      <c r="E61" s="26">
        <v>193490</v>
      </c>
      <c r="F61" s="27">
        <v>170304</v>
      </c>
      <c r="G61" s="28"/>
      <c r="H61" s="28">
        <v>34</v>
      </c>
    </row>
    <row r="62" spans="1:8" x14ac:dyDescent="0.15">
      <c r="A62" s="17" t="s">
        <v>43</v>
      </c>
      <c r="B62" s="36">
        <v>1783</v>
      </c>
      <c r="C62" s="25">
        <v>960</v>
      </c>
      <c r="D62" s="44">
        <v>688016</v>
      </c>
      <c r="E62" s="26">
        <v>401213</v>
      </c>
      <c r="F62" s="27">
        <v>286803</v>
      </c>
      <c r="G62" s="28"/>
      <c r="H62" s="50">
        <v>43</v>
      </c>
    </row>
    <row r="63" spans="1:8" x14ac:dyDescent="0.15">
      <c r="A63" s="17" t="s">
        <v>44</v>
      </c>
      <c r="B63" s="36">
        <v>1413</v>
      </c>
      <c r="C63" s="25">
        <v>1012</v>
      </c>
      <c r="D63" s="44">
        <v>923160</v>
      </c>
      <c r="E63" s="26">
        <v>558887</v>
      </c>
      <c r="F63" s="27">
        <v>364273</v>
      </c>
      <c r="G63" s="28"/>
      <c r="H63" s="50">
        <v>44</v>
      </c>
    </row>
    <row r="64" spans="1:8" x14ac:dyDescent="0.15">
      <c r="A64" s="18" t="s">
        <v>40</v>
      </c>
      <c r="B64" s="46">
        <v>965</v>
      </c>
      <c r="C64" s="47">
        <v>1079</v>
      </c>
      <c r="D64" s="32">
        <f>+E64+F64</f>
        <v>714962</v>
      </c>
      <c r="E64" s="33">
        <f>292409+158388</f>
        <v>450797</v>
      </c>
      <c r="F64" s="34">
        <v>264165</v>
      </c>
      <c r="G64" s="50"/>
      <c r="H64" s="43">
        <v>43</v>
      </c>
    </row>
    <row r="65" spans="1:8" x14ac:dyDescent="0.15">
      <c r="A65" s="17"/>
      <c r="B65" s="36"/>
      <c r="C65" s="25"/>
      <c r="D65" s="25"/>
      <c r="E65" s="37"/>
      <c r="F65" s="38"/>
      <c r="G65" s="28"/>
      <c r="H65" s="28"/>
    </row>
    <row r="66" spans="1:8" x14ac:dyDescent="0.15">
      <c r="A66" s="19" t="s">
        <v>45</v>
      </c>
      <c r="B66" s="36">
        <v>172</v>
      </c>
      <c r="C66" s="25">
        <v>106</v>
      </c>
      <c r="D66" s="25">
        <v>67439</v>
      </c>
      <c r="E66" s="26">
        <v>39845</v>
      </c>
      <c r="F66" s="27">
        <v>27594</v>
      </c>
      <c r="G66" s="28"/>
      <c r="H66" s="28">
        <v>42</v>
      </c>
    </row>
    <row r="67" spans="1:8" x14ac:dyDescent="0.15">
      <c r="A67" s="19" t="s">
        <v>46</v>
      </c>
      <c r="B67" s="36">
        <v>247</v>
      </c>
      <c r="C67" s="25">
        <v>80</v>
      </c>
      <c r="D67" s="25">
        <v>67788</v>
      </c>
      <c r="E67" s="26">
        <v>40509</v>
      </c>
      <c r="F67" s="27">
        <v>27279</v>
      </c>
      <c r="G67" s="28"/>
      <c r="H67" s="28">
        <v>42</v>
      </c>
    </row>
    <row r="68" spans="1:8" x14ac:dyDescent="0.15">
      <c r="A68" s="19" t="s">
        <v>5</v>
      </c>
      <c r="B68" s="36">
        <v>212</v>
      </c>
      <c r="C68" s="25">
        <v>86</v>
      </c>
      <c r="D68" s="25">
        <v>88366</v>
      </c>
      <c r="E68" s="26">
        <v>55823</v>
      </c>
      <c r="F68" s="27">
        <v>32543</v>
      </c>
      <c r="G68" s="28"/>
      <c r="H68" s="28">
        <v>43</v>
      </c>
    </row>
    <row r="69" spans="1:8" x14ac:dyDescent="0.15">
      <c r="A69" s="19" t="s">
        <v>6</v>
      </c>
      <c r="B69" s="36">
        <v>141</v>
      </c>
      <c r="C69" s="25">
        <v>87</v>
      </c>
      <c r="D69" s="25">
        <v>88213</v>
      </c>
      <c r="E69" s="26">
        <v>54592</v>
      </c>
      <c r="F69" s="27">
        <v>33621</v>
      </c>
      <c r="G69" s="28"/>
      <c r="H69" s="28">
        <v>43</v>
      </c>
    </row>
    <row r="70" spans="1:8" x14ac:dyDescent="0.15">
      <c r="A70" s="19" t="s">
        <v>7</v>
      </c>
      <c r="B70" s="36">
        <v>116</v>
      </c>
      <c r="C70" s="25">
        <v>108</v>
      </c>
      <c r="D70" s="25">
        <v>81693</v>
      </c>
      <c r="E70" s="26">
        <v>50679</v>
      </c>
      <c r="F70" s="27">
        <v>31014</v>
      </c>
      <c r="G70" s="28"/>
      <c r="H70" s="28">
        <v>43</v>
      </c>
    </row>
    <row r="71" spans="1:8" x14ac:dyDescent="0.15">
      <c r="A71" s="19" t="s">
        <v>8</v>
      </c>
      <c r="B71" s="36">
        <v>101</v>
      </c>
      <c r="C71" s="25">
        <v>73</v>
      </c>
      <c r="D71" s="25">
        <v>83436</v>
      </c>
      <c r="E71" s="26">
        <v>51956</v>
      </c>
      <c r="F71" s="27">
        <v>31480</v>
      </c>
      <c r="G71" s="28"/>
      <c r="H71" s="28">
        <v>43</v>
      </c>
    </row>
    <row r="72" spans="1:8" x14ac:dyDescent="0.15">
      <c r="A72" s="19" t="s">
        <v>9</v>
      </c>
      <c r="B72" s="36">
        <v>141</v>
      </c>
      <c r="C72" s="25">
        <v>101</v>
      </c>
      <c r="D72" s="25">
        <v>90333</v>
      </c>
      <c r="E72" s="26">
        <v>57846</v>
      </c>
      <c r="F72" s="27">
        <v>32487</v>
      </c>
      <c r="G72" s="28"/>
      <c r="H72" s="28">
        <v>43</v>
      </c>
    </row>
    <row r="73" spans="1:8" x14ac:dyDescent="0.15">
      <c r="A73" s="19" t="s">
        <v>10</v>
      </c>
      <c r="B73" s="36">
        <v>114</v>
      </c>
      <c r="C73" s="25">
        <v>67</v>
      </c>
      <c r="D73" s="44">
        <v>87188</v>
      </c>
      <c r="E73" s="26">
        <v>55735</v>
      </c>
      <c r="F73" s="27">
        <v>31453</v>
      </c>
      <c r="G73" s="28"/>
      <c r="H73" s="28">
        <v>43</v>
      </c>
    </row>
    <row r="74" spans="1:8" x14ac:dyDescent="0.15">
      <c r="A74" s="19" t="s">
        <v>24</v>
      </c>
      <c r="B74" s="36">
        <v>123</v>
      </c>
      <c r="C74" s="25">
        <v>98</v>
      </c>
      <c r="D74" s="44">
        <v>90387</v>
      </c>
      <c r="E74" s="26">
        <v>54941</v>
      </c>
      <c r="F74" s="27">
        <v>35446</v>
      </c>
      <c r="G74" s="28"/>
      <c r="H74" s="28">
        <v>43</v>
      </c>
    </row>
    <row r="75" spans="1:8" x14ac:dyDescent="0.15">
      <c r="A75" s="19" t="s">
        <v>1</v>
      </c>
      <c r="B75" s="36">
        <v>126</v>
      </c>
      <c r="C75" s="25">
        <v>147</v>
      </c>
      <c r="D75" s="44">
        <v>60283</v>
      </c>
      <c r="E75" s="26">
        <v>35223</v>
      </c>
      <c r="F75" s="27">
        <v>25060</v>
      </c>
      <c r="G75" s="28"/>
      <c r="H75" s="28">
        <v>43</v>
      </c>
    </row>
    <row r="76" spans="1:8" x14ac:dyDescent="0.15">
      <c r="A76" s="19" t="s">
        <v>2</v>
      </c>
      <c r="B76" s="36">
        <v>143</v>
      </c>
      <c r="C76" s="25">
        <v>125</v>
      </c>
      <c r="D76" s="44">
        <v>76441</v>
      </c>
      <c r="E76" s="26">
        <v>44248</v>
      </c>
      <c r="F76" s="27">
        <v>32193</v>
      </c>
      <c r="G76" s="28"/>
      <c r="H76" s="28">
        <v>44</v>
      </c>
    </row>
    <row r="77" spans="1:8" x14ac:dyDescent="0.15">
      <c r="A77" s="19" t="s">
        <v>3</v>
      </c>
      <c r="B77" s="36">
        <v>139</v>
      </c>
      <c r="C77" s="25">
        <v>103</v>
      </c>
      <c r="D77" s="44">
        <v>70140</v>
      </c>
      <c r="E77" s="26">
        <v>39707</v>
      </c>
      <c r="F77" s="27">
        <v>30433</v>
      </c>
      <c r="G77" s="28"/>
      <c r="H77" s="28">
        <v>44</v>
      </c>
    </row>
    <row r="78" spans="1:8" x14ac:dyDescent="0.15">
      <c r="A78" s="19" t="s">
        <v>4</v>
      </c>
      <c r="B78" s="36">
        <v>106</v>
      </c>
      <c r="C78" s="25">
        <v>77</v>
      </c>
      <c r="D78" s="44">
        <v>66381</v>
      </c>
      <c r="E78" s="26">
        <v>37584</v>
      </c>
      <c r="F78" s="27">
        <v>28797</v>
      </c>
      <c r="G78" s="28"/>
      <c r="H78" s="28">
        <v>44</v>
      </c>
    </row>
    <row r="79" spans="1:8" s="6" customFormat="1" x14ac:dyDescent="0.15">
      <c r="A79" s="19" t="s">
        <v>47</v>
      </c>
      <c r="B79" s="36">
        <v>91</v>
      </c>
      <c r="C79" s="25">
        <v>52</v>
      </c>
      <c r="D79" s="44">
        <v>71224</v>
      </c>
      <c r="E79" s="26">
        <v>42507</v>
      </c>
      <c r="F79" s="27">
        <v>28717</v>
      </c>
      <c r="G79" s="28"/>
      <c r="H79" s="28">
        <v>44</v>
      </c>
    </row>
    <row r="80" spans="1:8" x14ac:dyDescent="0.15">
      <c r="A80" s="49" t="s">
        <v>32</v>
      </c>
      <c r="B80" s="36">
        <v>113</v>
      </c>
      <c r="C80" s="25">
        <v>42</v>
      </c>
      <c r="D80" s="44">
        <v>67179</v>
      </c>
      <c r="E80" s="26">
        <v>39923</v>
      </c>
      <c r="F80" s="27">
        <v>27256</v>
      </c>
      <c r="G80" s="28"/>
      <c r="H80" s="50">
        <v>44</v>
      </c>
    </row>
    <row r="81" spans="1:8" x14ac:dyDescent="0.15">
      <c r="A81" s="49" t="s">
        <v>6</v>
      </c>
      <c r="B81" s="36">
        <v>100</v>
      </c>
      <c r="C81" s="25">
        <v>19</v>
      </c>
      <c r="D81" s="44">
        <v>78475</v>
      </c>
      <c r="E81" s="26">
        <v>48538</v>
      </c>
      <c r="F81" s="27">
        <v>29937</v>
      </c>
      <c r="G81" s="28"/>
      <c r="H81" s="50">
        <v>44</v>
      </c>
    </row>
    <row r="82" spans="1:8" x14ac:dyDescent="0.15">
      <c r="A82" s="49" t="s">
        <v>7</v>
      </c>
      <c r="B82" s="36">
        <v>54</v>
      </c>
      <c r="C82" s="25">
        <v>58</v>
      </c>
      <c r="D82" s="44">
        <v>69180</v>
      </c>
      <c r="E82" s="26">
        <v>40916</v>
      </c>
      <c r="F82" s="27">
        <v>28264</v>
      </c>
      <c r="G82" s="28"/>
      <c r="H82" s="50">
        <v>44</v>
      </c>
    </row>
    <row r="83" spans="1:8" x14ac:dyDescent="0.15">
      <c r="A83" s="49" t="s">
        <v>8</v>
      </c>
      <c r="B83" s="36">
        <v>89</v>
      </c>
      <c r="C83" s="25">
        <v>30</v>
      </c>
      <c r="D83" s="44">
        <v>66830</v>
      </c>
      <c r="E83" s="26">
        <v>39605</v>
      </c>
      <c r="F83" s="27">
        <v>27225</v>
      </c>
      <c r="G83" s="28"/>
      <c r="H83" s="50">
        <v>44</v>
      </c>
    </row>
    <row r="84" spans="1:8" x14ac:dyDescent="0.15">
      <c r="A84" s="49" t="s">
        <v>9</v>
      </c>
      <c r="B84" s="36">
        <v>63</v>
      </c>
      <c r="C84" s="25">
        <v>46</v>
      </c>
      <c r="D84" s="44">
        <v>71930</v>
      </c>
      <c r="E84" s="26">
        <v>43015</v>
      </c>
      <c r="F84" s="27">
        <v>28915</v>
      </c>
      <c r="G84" s="28"/>
      <c r="H84" s="50">
        <v>44</v>
      </c>
    </row>
    <row r="85" spans="1:8" x14ac:dyDescent="0.15">
      <c r="A85" s="49" t="s">
        <v>10</v>
      </c>
      <c r="B85" s="82">
        <v>118</v>
      </c>
      <c r="C85" s="25">
        <v>44</v>
      </c>
      <c r="D85" s="44">
        <v>71147</v>
      </c>
      <c r="E85" s="26">
        <v>41987</v>
      </c>
      <c r="F85" s="27">
        <v>29160</v>
      </c>
      <c r="G85" s="28"/>
      <c r="H85" s="50">
        <v>44</v>
      </c>
    </row>
    <row r="86" spans="1:8" x14ac:dyDescent="0.15">
      <c r="A86" s="49" t="s">
        <v>24</v>
      </c>
      <c r="B86" s="82">
        <v>97</v>
      </c>
      <c r="C86" s="50">
        <v>42</v>
      </c>
      <c r="D86" s="83">
        <v>64787</v>
      </c>
      <c r="E86" s="26">
        <v>38767</v>
      </c>
      <c r="F86" s="27">
        <v>26020</v>
      </c>
      <c r="G86" s="28"/>
      <c r="H86" s="50">
        <v>44</v>
      </c>
    </row>
    <row r="87" spans="1:8" x14ac:dyDescent="0.15">
      <c r="A87" s="49" t="s">
        <v>1</v>
      </c>
      <c r="B87" s="82">
        <v>103</v>
      </c>
      <c r="C87" s="50">
        <v>74</v>
      </c>
      <c r="D87" s="83">
        <v>90547</v>
      </c>
      <c r="E87" s="26">
        <v>60661</v>
      </c>
      <c r="F87" s="27">
        <v>29886</v>
      </c>
      <c r="G87" s="28"/>
      <c r="H87" s="50">
        <v>44</v>
      </c>
    </row>
    <row r="88" spans="1:8" x14ac:dyDescent="0.15">
      <c r="A88" s="49" t="s">
        <v>33</v>
      </c>
      <c r="B88" s="82">
        <v>137</v>
      </c>
      <c r="C88" s="50">
        <v>111</v>
      </c>
      <c r="D88" s="83">
        <v>117555</v>
      </c>
      <c r="E88" s="26">
        <v>80193</v>
      </c>
      <c r="F88" s="27">
        <v>37362</v>
      </c>
      <c r="G88" s="28"/>
      <c r="H88" s="50">
        <v>44</v>
      </c>
    </row>
    <row r="89" spans="1:8" x14ac:dyDescent="0.15">
      <c r="A89" s="49" t="s">
        <v>3</v>
      </c>
      <c r="B89" s="82">
        <v>132</v>
      </c>
      <c r="C89" s="50">
        <v>109</v>
      </c>
      <c r="D89" s="83">
        <v>74921</v>
      </c>
      <c r="E89" s="26">
        <v>48610</v>
      </c>
      <c r="F89" s="27">
        <v>26311</v>
      </c>
      <c r="G89" s="36"/>
      <c r="H89" s="50">
        <v>44</v>
      </c>
    </row>
    <row r="90" spans="1:8" ht="14.25" thickBot="1" x14ac:dyDescent="0.2">
      <c r="A90" s="48" t="s">
        <v>34</v>
      </c>
      <c r="B90" s="84">
        <v>172</v>
      </c>
      <c r="C90" s="51">
        <v>565</v>
      </c>
      <c r="D90" s="85">
        <f>+E90+F90</f>
        <v>88065</v>
      </c>
      <c r="E90" s="41">
        <f>37576+19467</f>
        <v>57043</v>
      </c>
      <c r="F90" s="42">
        <v>31022</v>
      </c>
      <c r="G90" s="36"/>
      <c r="H90" s="51">
        <v>43</v>
      </c>
    </row>
    <row r="91" spans="1:8" x14ac:dyDescent="0.15">
      <c r="A91" s="95" t="s">
        <v>49</v>
      </c>
      <c r="B91" s="20"/>
      <c r="C91" s="20"/>
      <c r="D91" s="20"/>
      <c r="E91" s="20"/>
      <c r="F91" s="20"/>
      <c r="G91" s="21"/>
      <c r="H91" s="20"/>
    </row>
    <row r="92" spans="1:8" ht="13.5" customHeight="1" x14ac:dyDescent="0.15">
      <c r="A92" s="95" t="s">
        <v>48</v>
      </c>
      <c r="B92" s="96"/>
      <c r="C92" s="96"/>
      <c r="D92" s="96"/>
      <c r="E92" s="96"/>
      <c r="F92" s="96"/>
      <c r="G92" s="96"/>
      <c r="H92" s="96"/>
    </row>
  </sheetData>
  <mergeCells count="16">
    <mergeCell ref="A1:H1"/>
    <mergeCell ref="E6:E7"/>
    <mergeCell ref="F6:F7"/>
    <mergeCell ref="A2:H2"/>
    <mergeCell ref="B5:B7"/>
    <mergeCell ref="C5:C7"/>
    <mergeCell ref="D5:D7"/>
    <mergeCell ref="H5:H7"/>
    <mergeCell ref="B51:B54"/>
    <mergeCell ref="A47:H47"/>
    <mergeCell ref="A48:H48"/>
    <mergeCell ref="C51:C54"/>
    <mergeCell ref="D51:D54"/>
    <mergeCell ref="H51:H54"/>
    <mergeCell ref="E53:E54"/>
    <mergeCell ref="F53:F54"/>
  </mergeCells>
  <phoneticPr fontId="2"/>
  <pageMargins left="0.78740157480314965" right="0.39370078740157483" top="0.39370078740157483" bottom="0.39370078740157483" header="0.51181102362204722" footer="0.11811023622047245"/>
  <pageSetup paperSize="9" scale="94" fitToHeight="2" orientation="landscape" r:id="rId1"/>
  <headerFooter alignWithMargins="0">
    <oddFooter>&amp;R&amp;P</oddFooter>
  </headerFooter>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投資口１</vt:lpstr>
      <vt:lpstr>投資口２</vt:lpstr>
      <vt:lpstr>投資口３</vt:lpstr>
      <vt:lpstr>投資口４</vt:lpstr>
      <vt:lpstr>投資口５</vt:lpstr>
      <vt:lpstr>投資口６</vt:lpstr>
      <vt:lpstr>投資口７</vt:lpstr>
      <vt:lpstr>投資口８</vt:lpstr>
      <vt:lpstr>投資証券（株券等保管振替制度)</vt:lpstr>
      <vt:lpstr>投資口１!Print_Area</vt:lpstr>
      <vt:lpstr>投資口２!Print_Area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2016-12-30T00:38:22Z</dcterms:created>
  <dcterms:modified xsi:type="dcterms:W3CDTF">2025-01-21T05:27:21Z</dcterms:modified>
</cp:coreProperties>
</file>